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南寮\菜單\幼稚園\"/>
    </mc:Choice>
  </mc:AlternateContent>
  <xr:revisionPtr revIDLastSave="0" documentId="13_ncr:1_{0616D128-F4F7-4BAD-8FA9-0F2AE847A486}" xr6:coauthVersionLast="36" xr6:coauthVersionMax="36" xr10:uidLastSave="{00000000-0000-0000-0000-000000000000}"/>
  <bookViews>
    <workbookView xWindow="14505" yWindow="-15" windowWidth="14205" windowHeight="11760" activeTab="1" xr2:uid="{00000000-000D-0000-FFFF-FFFF00000000}"/>
  </bookViews>
  <sheets>
    <sheet name="11 (2)" sheetId="29" r:id="rId1"/>
    <sheet name="11" sheetId="28" r:id="rId2"/>
  </sheets>
  <definedNames>
    <definedName name="_xlnm.Print_Area" localSheetId="1">'11'!$A$1:$Q$49</definedName>
    <definedName name="_xlnm.Print_Area" localSheetId="0">'11 (2)'!$A$1:$J$49</definedName>
  </definedNames>
  <calcPr calcId="191029"/>
</workbook>
</file>

<file path=xl/calcChain.xml><?xml version="1.0" encoding="utf-8"?>
<calcChain xmlns="http://schemas.openxmlformats.org/spreadsheetml/2006/main">
  <c r="Q47" i="28" l="1"/>
  <c r="Q45" i="28"/>
  <c r="Q13" i="28"/>
  <c r="Q11" i="28"/>
  <c r="Q43" i="28"/>
  <c r="Q41" i="28"/>
  <c r="Q39" i="28"/>
  <c r="Q37" i="28"/>
  <c r="Q35" i="28"/>
  <c r="Q33" i="28"/>
  <c r="Q31" i="28"/>
  <c r="Q29" i="28"/>
  <c r="Q27" i="28"/>
  <c r="Q25" i="28"/>
  <c r="Q23" i="28"/>
  <c r="Q21" i="28"/>
  <c r="Q19" i="28"/>
  <c r="Q17" i="28"/>
  <c r="Q15" i="28"/>
  <c r="Q9" i="28"/>
  <c r="Q7" i="28"/>
  <c r="Q5" i="28"/>
</calcChain>
</file>

<file path=xl/sharedStrings.xml><?xml version="1.0" encoding="utf-8"?>
<sst xmlns="http://schemas.openxmlformats.org/spreadsheetml/2006/main" count="515" uniqueCount="200">
  <si>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</si>
  <si>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</si>
  <si>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</si>
  <si>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</si>
  <si>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</si>
  <si>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二</t>
    <phoneticPr fontId="2" type="noConversion"/>
  </si>
  <si>
    <t>三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</si>
  <si>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</si>
  <si>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</si>
  <si>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</si>
  <si>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主菜</t>
    <phoneticPr fontId="2" type="noConversion"/>
  </si>
  <si>
    <t>全榖雜糧類(份)</t>
    <phoneticPr fontId="2" type="noConversion"/>
  </si>
  <si>
    <t>豆魚蛋肉類(份)</t>
    <phoneticPr fontId="2" type="noConversion"/>
  </si>
  <si>
    <t>蔬菜類
(份)</t>
    <phoneticPr fontId="2" type="noConversion"/>
  </si>
  <si>
    <t>油脂類
(份)</t>
    <phoneticPr fontId="2" type="noConversion"/>
  </si>
  <si>
    <t>水果類
(份)</t>
    <phoneticPr fontId="2" type="noConversion"/>
  </si>
  <si>
    <t>乳品類
(份)</t>
    <phoneticPr fontId="2" type="noConversion"/>
  </si>
  <si>
    <t>熱量
(仟卡)</t>
    <phoneticPr fontId="2" type="noConversion"/>
  </si>
  <si>
    <t>湯品</t>
    <phoneticPr fontId="2" type="noConversion"/>
  </si>
  <si>
    <t>早點</t>
    <phoneticPr fontId="4" type="noConversion"/>
  </si>
  <si>
    <t>午點</t>
    <phoneticPr fontId="2" type="noConversion"/>
  </si>
  <si>
    <t>水果拼盤</t>
    <phoneticPr fontId="4" type="noConversion"/>
  </si>
  <si>
    <t>青菜</t>
  </si>
  <si>
    <t>青菜</t>
    <phoneticPr fontId="2" type="noConversion"/>
  </si>
  <si>
    <t>玉米蒸蛋</t>
  </si>
  <si>
    <t>馬鈴薯燉肉</t>
  </si>
  <si>
    <t>蕃茄蛋花湯</t>
  </si>
  <si>
    <t>附餐</t>
    <phoneticPr fontId="4" type="noConversion"/>
  </si>
  <si>
    <t>午     餐</t>
    <phoneticPr fontId="4" type="noConversion"/>
  </si>
  <si>
    <t>蘿蔔貢丸湯</t>
    <phoneticPr fontId="4" type="noConversion"/>
  </si>
  <si>
    <t>貢丸.白蘿蔔</t>
    <phoneticPr fontId="4" type="noConversion"/>
  </si>
  <si>
    <t>鮮奶</t>
    <phoneticPr fontId="4" type="noConversion"/>
  </si>
  <si>
    <t>杯子蛋糕＋鮮奶</t>
    <phoneticPr fontId="4" type="noConversion"/>
  </si>
  <si>
    <t>丹麥可頌＋鮮奶</t>
    <phoneticPr fontId="4" type="noConversion"/>
  </si>
  <si>
    <t xml:space="preserve">                                                                                               營養師:楊曉婷  設計</t>
    <phoneticPr fontId="4" type="noConversion"/>
  </si>
  <si>
    <t>水果</t>
    <phoneticPr fontId="2" type="noConversion"/>
  </si>
  <si>
    <t>鮮奶</t>
    <phoneticPr fontId="2" type="noConversion"/>
  </si>
  <si>
    <t>玉米肉末</t>
  </si>
  <si>
    <t>洋蔥甜條</t>
  </si>
  <si>
    <t>絞肉.玉米粒</t>
  </si>
  <si>
    <t>甜不辣.洋蔥.芹菜</t>
  </si>
  <si>
    <t>飄香肉燥</t>
  </si>
  <si>
    <t>絞肉.碎干丁.香菇</t>
  </si>
  <si>
    <t>蘿蔔糕湯</t>
  </si>
  <si>
    <t>紅燒素肚</t>
  </si>
  <si>
    <t>素肚.白蘿蔔.紅蘿蔔</t>
  </si>
  <si>
    <t>炒瓠瓜</t>
  </si>
  <si>
    <t>瓠瓜.木耳.紅蘿蔔</t>
  </si>
  <si>
    <t>回鍋干片</t>
  </si>
  <si>
    <t>蕃茄炒蛋</t>
  </si>
  <si>
    <t>豆干片.高麗菜.青椒</t>
  </si>
  <si>
    <t>洗選蛋.蕃茄</t>
  </si>
  <si>
    <t>培根銀芽</t>
  </si>
  <si>
    <t>培根.木耳.豆芽菜</t>
  </si>
  <si>
    <t>板豆腐.絞肉.胡蘿蔔.木耳</t>
  </si>
  <si>
    <r>
      <t xml:space="preserve">新竹市港南國小附設幼兒園112年11月份菜單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</si>
  <si>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>糙米飯</t>
    <phoneticPr fontId="2" type="noConversion"/>
  </si>
  <si>
    <t>紫米飯</t>
    <phoneticPr fontId="2" type="noConversion"/>
  </si>
  <si>
    <t>燕麥飯</t>
    <phoneticPr fontId="2" type="noConversion"/>
  </si>
  <si>
    <t>海苔飯</t>
    <phoneticPr fontId="2" type="noConversion"/>
  </si>
  <si>
    <t>五穀飯</t>
    <phoneticPr fontId="2" type="noConversion"/>
  </si>
  <si>
    <t>薏仁飯</t>
    <phoneticPr fontId="2" type="noConversion"/>
  </si>
  <si>
    <t>麥片飯</t>
    <phoneticPr fontId="2" type="noConversion"/>
  </si>
  <si>
    <t>芝麻飯</t>
    <phoneticPr fontId="2" type="noConversion"/>
  </si>
  <si>
    <t>皮蛋瘦肉粥</t>
    <phoneticPr fontId="2" type="noConversion"/>
  </si>
  <si>
    <t>肉燥拌麵</t>
    <phoneticPr fontId="2" type="noConversion"/>
  </si>
  <si>
    <t>花菜什錦</t>
  </si>
  <si>
    <t>肉片.馬鈴薯.紅蘿蔔</t>
  </si>
  <si>
    <t>花椰菜.木耳.玉米筍</t>
  </si>
  <si>
    <t>洋蔥豬柳</t>
  </si>
  <si>
    <t>黃瓜燴黑輪</t>
  </si>
  <si>
    <t>豬柳.洋蔥</t>
  </si>
  <si>
    <t>大黃瓜.黑輪.紅蘿蔔</t>
  </si>
  <si>
    <t>塔香干丁</t>
  </si>
  <si>
    <t>大黑干丁.鮑菇.九層塔</t>
  </si>
  <si>
    <t>洗選蛋.玉米粒</t>
  </si>
  <si>
    <t>糖醋肉片</t>
  </si>
  <si>
    <t>薑燒冬瓜</t>
  </si>
  <si>
    <t>肉片.洋蔥.鳳梨.番茄醬</t>
  </si>
  <si>
    <t>冬瓜.香菇.薑</t>
  </si>
  <si>
    <t>咖哩洋芋</t>
  </si>
  <si>
    <t>馬鈴薯.紅蘿蔔.洋蔥</t>
  </si>
  <si>
    <t>醬爆百頁</t>
  </si>
  <si>
    <t>紅娘炒蛋</t>
  </si>
  <si>
    <t>百頁豆腐.小黃瓜.彩椒</t>
  </si>
  <si>
    <t>洗選蛋.紅蘿蔔</t>
  </si>
  <si>
    <t>腐皮白菜</t>
  </si>
  <si>
    <t>大白菜.角螺.紅蘿蔔</t>
  </si>
  <si>
    <t>*蒲燒鯛魚</t>
  </si>
  <si>
    <t>火腿玉米</t>
  </si>
  <si>
    <t>蒲燒鯛魚</t>
  </si>
  <si>
    <t>玉米粒.三色丁.火腿丁</t>
  </si>
  <si>
    <t>銀芽肉絲</t>
  </si>
  <si>
    <t>養生南瓜</t>
  </si>
  <si>
    <t>肉絲.豆芽菜.彩椒</t>
  </si>
  <si>
    <t>南瓜.枸杞</t>
  </si>
  <si>
    <t>菜脯蛋</t>
  </si>
  <si>
    <t>洗選蛋.菜脯</t>
  </si>
  <si>
    <t>照燒肉片</t>
  </si>
  <si>
    <t>冬瓜凍腐</t>
  </si>
  <si>
    <t>肉片.花椰菜.白芝麻</t>
  </si>
  <si>
    <t>冬瓜..凍豆腐</t>
  </si>
  <si>
    <t>竹筍炒肉絲</t>
  </si>
  <si>
    <t>海結干丁</t>
  </si>
  <si>
    <t>肉絲.紅蘿蔔.木耳.竹筍</t>
  </si>
  <si>
    <t>海帶結.四分干丁</t>
  </si>
  <si>
    <t>瓜仔肉燥</t>
  </si>
  <si>
    <t>絞肉.攪花瓜</t>
  </si>
  <si>
    <t>冬瓜燒雞</t>
  </si>
  <si>
    <t>雞丁.冬瓜.香菇</t>
  </si>
  <si>
    <t>薑汁燒肉</t>
  </si>
  <si>
    <t>家常豆腐</t>
  </si>
  <si>
    <t>肉片.洋蔥.薑</t>
  </si>
  <si>
    <t>味噌豆腐湯</t>
  </si>
  <si>
    <t>味噌.豆腐.洋蔥</t>
  </si>
  <si>
    <t>海芽金菇湯</t>
  </si>
  <si>
    <t>海帶芽.金針菇</t>
  </si>
  <si>
    <t>南瓜肉絲湯</t>
  </si>
  <si>
    <t>南瓜.肉絲</t>
  </si>
  <si>
    <t>黃瓜排骨湯</t>
  </si>
  <si>
    <t>大黃瓜.排骨</t>
  </si>
  <si>
    <t>冬菜粉絲湯</t>
  </si>
  <si>
    <t>冬菜.冬粉.大白菜</t>
  </si>
  <si>
    <t>味噌海芽湯</t>
  </si>
  <si>
    <t>味噌.海帶芽.洋蔥</t>
  </si>
  <si>
    <t>紫菜蛋花湯</t>
  </si>
  <si>
    <t>紫菜.蛋</t>
  </si>
  <si>
    <t>黃瓜魚羹湯</t>
  </si>
  <si>
    <t>大黃瓜.魚羹</t>
  </si>
  <si>
    <t>玉米濃湯</t>
  </si>
  <si>
    <t>玉米麗.蛋</t>
  </si>
  <si>
    <t>結頭排骨湯</t>
  </si>
  <si>
    <t>結頭菜.排骨</t>
  </si>
  <si>
    <t>大滷湯</t>
  </si>
  <si>
    <t>豆腐.筍絲.木耳.蛋</t>
  </si>
  <si>
    <t>蕃茄.蛋</t>
  </si>
  <si>
    <t>牛蒡排骨湯</t>
  </si>
  <si>
    <t>牛蒡.排骨</t>
  </si>
  <si>
    <t>客家炒粄條</t>
  </si>
  <si>
    <t>粄條.肉絲.青菜.紅蘿蔔</t>
  </si>
  <si>
    <t>高麗菜拌飯+香滷豬排+青菜+冬瓜排骨湯</t>
    <phoneticPr fontId="4" type="noConversion"/>
  </si>
  <si>
    <t>白米.高麗菜.紅蘿蔔.洗選蛋+帶骨大排+青菜+冬瓜.排骨</t>
    <phoneticPr fontId="4" type="noConversion"/>
  </si>
  <si>
    <t>日式炒麵+酥炸魚排+青菜+青菜蛋花湯</t>
    <phoneticPr fontId="4" type="noConversion"/>
  </si>
  <si>
    <t>白油麵.肉絲.洋蔥.胡蘿蔔.香菇+魚排+青菜+青菜.洗選蛋</t>
    <phoneticPr fontId="4" type="noConversion"/>
  </si>
  <si>
    <t>花菜炒雞丁</t>
    <phoneticPr fontId="4" type="noConversion"/>
  </si>
  <si>
    <t>紅蘿蔔.花椰菜.雞丁</t>
    <phoneticPr fontId="4" type="noConversion"/>
  </si>
  <si>
    <t>芋頭炊飯+麻油雞+青菜+南瓜肉絲湯</t>
    <phoneticPr fontId="4" type="noConversion"/>
  </si>
  <si>
    <t>白米.芋頭.香菇.紅蘿蔔.肉絲+雞丁.高麗菜+青菜+南瓜.肉絲</t>
    <phoneticPr fontId="4" type="noConversion"/>
  </si>
  <si>
    <t>炒米粉+豆豉蒸魚+青菜+玉米海根湯</t>
    <phoneticPr fontId="4" type="noConversion"/>
  </si>
  <si>
    <t>米粉.高麗菜.芹菜.紅蘿蔔+鮮魚.豆豉+青菜+玉米粒.海帶根</t>
    <phoneticPr fontId="4" type="noConversion"/>
  </si>
  <si>
    <t>義大利麵+麥克雞塊+青菜+榨菜肉絲湯</t>
    <phoneticPr fontId="4" type="noConversion"/>
  </si>
  <si>
    <t>白油麵.番茄.絞肉.洋蔥.三色丁+麥克雞塊+青菜+榨菜.肉絲.冬粉</t>
    <phoneticPr fontId="4" type="noConversion"/>
  </si>
  <si>
    <t>桂圓蛋糕</t>
    <phoneticPr fontId="4" type="noConversion"/>
  </si>
  <si>
    <t>葡萄土司</t>
    <phoneticPr fontId="4" type="noConversion"/>
  </si>
  <si>
    <t>紅豆紫米湯</t>
  </si>
  <si>
    <t>紅豆.紫米</t>
  </si>
  <si>
    <t>薑汁地瓜甜湯</t>
  </si>
  <si>
    <t>地瓜.QQ.薑</t>
  </si>
  <si>
    <t>冬瓜米苔目</t>
  </si>
  <si>
    <t>冬瓜磚.米苔目</t>
  </si>
  <si>
    <t>燒仙草</t>
  </si>
  <si>
    <t>仙草汁.綠豆.花豆.QQ</t>
  </si>
  <si>
    <t>奶油餐包＋鮮奶</t>
    <phoneticPr fontId="4" type="noConversion"/>
  </si>
  <si>
    <t>香菇鮮蔬粥</t>
  </si>
  <si>
    <t>高麗菜.絞肉.香菇.紅蘿蔔</t>
  </si>
  <si>
    <t>小籠包*3</t>
    <phoneticPr fontId="4" type="noConversion"/>
  </si>
  <si>
    <t>蘿蔔糕.青菜.鮮菇</t>
    <phoneticPr fontId="4" type="noConversion"/>
  </si>
  <si>
    <t>絞肉.皮蛋.青菜.紅蘿蔔</t>
    <phoneticPr fontId="2" type="noConversion"/>
  </si>
  <si>
    <t>蒸地瓜</t>
    <phoneticPr fontId="4" type="noConversion"/>
  </si>
  <si>
    <t>鍋貼*3</t>
    <phoneticPr fontId="4" type="noConversion"/>
  </si>
  <si>
    <t>白油麵.絞肉.豆芽菜.韭菜</t>
    <phoneticPr fontId="2" type="noConversion"/>
  </si>
  <si>
    <t>高麗菜包</t>
    <phoneticPr fontId="4" type="noConversion"/>
  </si>
  <si>
    <t>芝麻包</t>
    <phoneticPr fontId="4" type="noConversion"/>
  </si>
  <si>
    <t>關東煮</t>
    <phoneticPr fontId="4" type="noConversion"/>
  </si>
  <si>
    <t>油豆腐.米血.魚羹</t>
    <phoneticPr fontId="4" type="noConversion"/>
  </si>
  <si>
    <t>雞絲麵</t>
  </si>
  <si>
    <t>雞絲麵.肉絲.青菜.金針菇</t>
  </si>
  <si>
    <t>餛飩湯</t>
  </si>
  <si>
    <t>餛飩*5.紫菜.青菜</t>
    <phoneticPr fontId="4" type="noConversion"/>
  </si>
  <si>
    <t>肉絲米苔目</t>
    <phoneticPr fontId="4" type="noConversion"/>
  </si>
  <si>
    <t>米苔目.肉絲.豆芽菜.韭菜</t>
    <phoneticPr fontId="4" type="noConversion"/>
  </si>
  <si>
    <t>玉兔包*2</t>
    <phoneticPr fontId="4" type="noConversion"/>
  </si>
  <si>
    <t>蔬菜麵線湯</t>
    <phoneticPr fontId="4" type="noConversion"/>
  </si>
  <si>
    <t>白麵線.高麗菜.金針菇.肉絲</t>
    <phoneticPr fontId="4" type="noConversion"/>
  </si>
  <si>
    <t>草莓奶酪</t>
    <phoneticPr fontId="4" type="noConversion"/>
  </si>
  <si>
    <t>白菜獅仔頭</t>
    <phoneticPr fontId="4" type="noConversion"/>
  </si>
  <si>
    <t>獅仔頭.大白菜.木耳</t>
    <phoneticPr fontId="4" type="noConversion"/>
  </si>
  <si>
    <t>藍莓土司</t>
    <phoneticPr fontId="4" type="noConversion"/>
  </si>
  <si>
    <t>銅鑼燒＋鮮奶</t>
    <phoneticPr fontId="4" type="noConversion"/>
  </si>
  <si>
    <t>水煮玉米</t>
    <phoneticPr fontId="4" type="noConversion"/>
  </si>
  <si>
    <t>鮮味冬粉湯</t>
    <phoneticPr fontId="4" type="noConversion"/>
  </si>
  <si>
    <t>冬粉.魚羹.芹菜.小白菜</t>
    <phoneticPr fontId="4" type="noConversion"/>
  </si>
  <si>
    <t>湯粄條</t>
    <phoneticPr fontId="2" type="noConversion"/>
  </si>
  <si>
    <t>粄條.小白菜.肉絲.香菇</t>
    <phoneticPr fontId="2" type="noConversion"/>
  </si>
  <si>
    <t xml:space="preserve">                                                                                              營養師:楊曉婷  設計</t>
    <phoneticPr fontId="4" type="noConversion"/>
  </si>
  <si>
    <t>特   餐</t>
    <phoneticPr fontId="36" type="noConversion"/>
  </si>
  <si>
    <t>特    餐</t>
    <phoneticPr fontId="36" type="noConversion"/>
  </si>
  <si>
    <t>水果豆花</t>
    <phoneticPr fontId="36" type="noConversion"/>
  </si>
  <si>
    <t>濃湯螺旋麵</t>
    <phoneticPr fontId="36" type="noConversion"/>
  </si>
  <si>
    <t>螺旋麵.三色丁.洋芋.絞肉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</si>
</sst>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3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32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8"/>
      <color indexed="8"/>
      <name val="新細明體"/>
      <family val="1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4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1"/>
    <xf numFmtId="0" fontId="1" fillId="0" borderId="0">
      <alignment vertical="center"/>
    </xf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5" fillId="0" borderId="0" xfId="9" applyFont="1" applyFill="1" applyBorder="1" applyAlignment="1">
      <alignment horizontal="center" vertical="center" shrinkToFit="1"/>
    </xf>
    <xf numFmtId="0" fontId="6" fillId="0" borderId="0" xfId="9" applyFont="1" applyAlignment="1">
      <alignment horizontal="center"/>
    </xf>
    <xf numFmtId="0" fontId="3" fillId="0" borderId="0" xfId="9" applyFont="1" applyFill="1" applyBorder="1" applyAlignment="1">
      <alignment horizontal="center" vertical="center" shrinkToFit="1"/>
    </xf>
    <xf numFmtId="0" fontId="6" fillId="0" borderId="0" xfId="9" applyFont="1"/>
    <xf numFmtId="0" fontId="7" fillId="0" borderId="0" xfId="9" applyFont="1"/>
    <xf numFmtId="0" fontId="8" fillId="0" borderId="0" xfId="9" applyFont="1"/>
    <xf numFmtId="0" fontId="9" fillId="0" borderId="0" xfId="9" applyFont="1" applyAlignment="1">
      <alignment horizontal="center" vertical="center"/>
    </xf>
    <xf numFmtId="0" fontId="9" fillId="0" borderId="0" xfId="9" applyFont="1"/>
    <xf numFmtId="0" fontId="10" fillId="0" borderId="0" xfId="9" applyFont="1"/>
    <xf numFmtId="0" fontId="11" fillId="0" borderId="0" xfId="9" applyFont="1" applyAlignment="1">
      <alignment horizontal="center" vertical="center"/>
    </xf>
    <xf numFmtId="0" fontId="6" fillId="0" borderId="0" xfId="9" applyFont="1" applyAlignment="1"/>
    <xf numFmtId="0" fontId="9" fillId="0" borderId="0" xfId="9" applyFont="1" applyAlignment="1">
      <alignment horizontal="center"/>
    </xf>
    <xf numFmtId="0" fontId="17" fillId="0" borderId="2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19" fillId="0" borderId="5" xfId="9" applyFont="1" applyFill="1" applyBorder="1" applyAlignment="1">
      <alignment horizontal="center" vertical="center" shrinkToFit="1"/>
    </xf>
    <xf numFmtId="0" fontId="19" fillId="0" borderId="6" xfId="9" applyFont="1" applyFill="1" applyBorder="1" applyAlignment="1">
      <alignment horizontal="center" vertical="center" shrinkToFit="1"/>
    </xf>
    <xf numFmtId="0" fontId="19" fillId="0" borderId="7" xfId="9" applyFont="1" applyFill="1" applyBorder="1" applyAlignment="1">
      <alignment horizontal="center" vertical="center" shrinkToFit="1"/>
    </xf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4" xfId="9" applyFont="1" applyFill="1" applyBorder="1" applyAlignment="1">
      <alignment horizontal="center" vertical="center" shrinkToFit="1"/>
    </xf>
    <xf numFmtId="0" fontId="13" fillId="0" borderId="0" xfId="9" applyFont="1" applyAlignment="1">
      <alignment horizontal="left" vertical="top"/>
    </xf>
    <xf numFmtId="0" fontId="14" fillId="0" borderId="8" xfId="9" applyFont="1" applyFill="1" applyBorder="1" applyAlignment="1">
      <alignment horizontal="center" vertical="center" shrinkToFit="1"/>
    </xf>
    <xf numFmtId="0" fontId="17" fillId="0" borderId="5" xfId="9" applyFont="1" applyFill="1" applyBorder="1" applyAlignment="1">
      <alignment horizontal="center" vertical="center" shrinkToFit="1"/>
    </xf>
    <xf numFmtId="0" fontId="17" fillId="0" borderId="7" xfId="9" applyFont="1" applyFill="1" applyBorder="1" applyAlignment="1">
      <alignment horizontal="center" vertical="center" shrinkToFit="1"/>
    </xf>
    <xf numFmtId="0" fontId="16" fillId="0" borderId="9" xfId="8" applyFont="1" applyFill="1" applyBorder="1" applyAlignment="1">
      <alignment horizontal="center" vertical="center" shrinkToFit="1"/>
    </xf>
    <xf numFmtId="0" fontId="13" fillId="0" borderId="3" xfId="9" applyFont="1" applyFill="1" applyBorder="1" applyAlignment="1">
      <alignment horizontal="center" vertical="center" shrinkToFit="1"/>
    </xf>
    <xf numFmtId="0" fontId="13" fillId="0" borderId="4" xfId="9" applyFont="1" applyFill="1" applyBorder="1" applyAlignment="1">
      <alignment horizontal="center" vertical="center" shrinkToFit="1"/>
    </xf>
    <xf numFmtId="0" fontId="16" fillId="0" borderId="4" xfId="8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17" fillId="0" borderId="11" xfId="9" applyFont="1" applyFill="1" applyBorder="1" applyAlignment="1">
      <alignment horizontal="center" vertical="center" shrinkToFit="1"/>
    </xf>
    <xf numFmtId="0" fontId="19" fillId="0" borderId="12" xfId="9" applyFont="1" applyFill="1" applyBorder="1" applyAlignment="1">
      <alignment horizontal="center" vertical="center" shrinkToFit="1"/>
    </xf>
    <xf numFmtId="0" fontId="14" fillId="0" borderId="13" xfId="9" applyFont="1" applyFill="1" applyBorder="1" applyAlignment="1">
      <alignment horizontal="center"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14" fillId="0" borderId="14" xfId="9" applyFont="1" applyFill="1" applyBorder="1" applyAlignment="1">
      <alignment horizontal="center" vertical="center" shrinkToFit="1"/>
    </xf>
    <xf numFmtId="0" fontId="14" fillId="0" borderId="15" xfId="9" applyFont="1" applyFill="1" applyBorder="1" applyAlignment="1">
      <alignment horizontal="center" vertical="center" shrinkToFit="1"/>
    </xf>
    <xf numFmtId="0" fontId="25" fillId="0" borderId="9" xfId="9" applyFont="1" applyFill="1" applyBorder="1" applyAlignment="1">
      <alignment horizontal="center" vertical="center" shrinkToFit="1"/>
    </xf>
    <xf numFmtId="0" fontId="16" fillId="0" borderId="16" xfId="8" applyFont="1" applyFill="1" applyBorder="1" applyAlignment="1">
      <alignment horizontal="center" vertical="center" shrinkToFit="1"/>
    </xf>
    <xf numFmtId="0" fontId="16" fillId="0" borderId="5" xfId="8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21" fillId="0" borderId="9" xfId="9" applyFont="1" applyFill="1" applyBorder="1" applyAlignment="1">
      <alignment horizontal="center" vertical="center" shrinkToFit="1"/>
    </xf>
    <xf numFmtId="0" fontId="25" fillId="2" borderId="17" xfId="9" applyFont="1" applyFill="1" applyBorder="1" applyAlignment="1">
      <alignment horizontal="center" vertical="center" shrinkToFit="1"/>
    </xf>
    <xf numFmtId="0" fontId="16" fillId="2" borderId="9" xfId="8" applyFont="1" applyFill="1" applyBorder="1" applyAlignment="1">
      <alignment horizontal="center" vertical="center" shrinkToFit="1"/>
    </xf>
    <xf numFmtId="0" fontId="16" fillId="2" borderId="5" xfId="8" applyFont="1" applyFill="1" applyBorder="1" applyAlignment="1">
      <alignment horizontal="center" vertical="center" shrinkToFit="1"/>
    </xf>
    <xf numFmtId="0" fontId="14" fillId="2" borderId="3" xfId="9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25" fillId="2" borderId="9" xfId="9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16" fillId="2" borderId="16" xfId="8" applyFont="1" applyFill="1" applyBorder="1" applyAlignment="1">
      <alignment horizontal="center" vertical="center" shrinkToFit="1"/>
    </xf>
    <xf numFmtId="0" fontId="17" fillId="2" borderId="2" xfId="9" applyFont="1" applyFill="1" applyBorder="1" applyAlignment="1">
      <alignment horizontal="center" vertical="center" shrinkToFit="1"/>
    </xf>
    <xf numFmtId="0" fontId="17" fillId="2" borderId="11" xfId="9" applyFont="1" applyFill="1" applyBorder="1" applyAlignment="1">
      <alignment horizontal="center" vertical="center" shrinkToFit="1"/>
    </xf>
    <xf numFmtId="0" fontId="13" fillId="2" borderId="3" xfId="9" applyFont="1" applyFill="1" applyBorder="1" applyAlignment="1">
      <alignment horizontal="center" vertical="center" shrinkToFit="1"/>
    </xf>
    <xf numFmtId="0" fontId="19" fillId="2" borderId="6" xfId="9" applyFont="1" applyFill="1" applyBorder="1" applyAlignment="1">
      <alignment horizontal="center" vertical="center" shrinkToFit="1"/>
    </xf>
    <xf numFmtId="0" fontId="19" fillId="2" borderId="12" xfId="9" applyFont="1" applyFill="1" applyBorder="1" applyAlignment="1">
      <alignment horizontal="center" vertical="center" shrinkToFit="1"/>
    </xf>
    <xf numFmtId="0" fontId="21" fillId="2" borderId="8" xfId="9" applyFont="1" applyFill="1" applyBorder="1" applyAlignment="1">
      <alignment horizontal="center" vertical="center" shrinkToFit="1"/>
    </xf>
    <xf numFmtId="0" fontId="14" fillId="2" borderId="8" xfId="9" applyFont="1" applyFill="1" applyBorder="1" applyAlignment="1">
      <alignment horizontal="center" vertical="center" shrinkToFit="1"/>
    </xf>
    <xf numFmtId="0" fontId="14" fillId="2" borderId="13" xfId="9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8" applyFont="1" applyFill="1" applyBorder="1" applyAlignment="1">
      <alignment horizontal="center" vertical="center" shrinkToFit="1"/>
    </xf>
    <xf numFmtId="0" fontId="14" fillId="2" borderId="4" xfId="9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177" fontId="14" fillId="2" borderId="4" xfId="9" applyNumberFormat="1" applyFont="1" applyFill="1" applyBorder="1" applyAlignment="1">
      <alignment horizontal="center" vertical="center" shrinkToFit="1"/>
    </xf>
    <xf numFmtId="0" fontId="14" fillId="2" borderId="5" xfId="9" applyFont="1" applyFill="1" applyBorder="1" applyAlignment="1">
      <alignment horizontal="center" vertical="center" shrinkToFit="1"/>
    </xf>
    <xf numFmtId="0" fontId="18" fillId="2" borderId="17" xfId="9" applyFont="1" applyFill="1" applyBorder="1" applyAlignment="1">
      <alignment horizontal="center" vertical="center" shrinkToFit="1"/>
    </xf>
    <xf numFmtId="0" fontId="18" fillId="2" borderId="0" xfId="9" applyFont="1" applyFill="1" applyAlignment="1">
      <alignment horizontal="center" vertical="center" shrinkToFit="1"/>
    </xf>
    <xf numFmtId="0" fontId="18" fillId="2" borderId="9" xfId="9" applyFont="1" applyFill="1" applyBorder="1" applyAlignment="1">
      <alignment horizontal="center" vertical="center" shrinkToFit="1"/>
    </xf>
    <xf numFmtId="49" fontId="14" fillId="2" borderId="4" xfId="9" applyNumberFormat="1" applyFont="1" applyFill="1" applyBorder="1" applyAlignment="1">
      <alignment horizontal="center" vertical="center" shrinkToFit="1"/>
    </xf>
    <xf numFmtId="177" fontId="14" fillId="2" borderId="8" xfId="9" applyNumberFormat="1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/>
    </xf>
    <xf numFmtId="0" fontId="14" fillId="2" borderId="8" xfId="9" applyFont="1" applyFill="1" applyBorder="1" applyAlignment="1">
      <alignment horizontal="center" vertical="center" shrinkToFit="1"/>
    </xf>
    <xf numFmtId="0" fontId="16" fillId="0" borderId="16" xfId="8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14" fillId="2" borderId="4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25" fillId="2" borderId="9" xfId="9" applyFont="1" applyFill="1" applyBorder="1" applyAlignment="1">
      <alignment horizontal="center" vertical="center" shrinkToFit="1"/>
    </xf>
    <xf numFmtId="0" fontId="14" fillId="2" borderId="3" xfId="9" applyFont="1" applyFill="1" applyBorder="1" applyAlignment="1">
      <alignment horizontal="center" vertical="center" shrinkToFit="1"/>
    </xf>
    <xf numFmtId="0" fontId="14" fillId="0" borderId="8" xfId="9" applyFont="1" applyFill="1" applyBorder="1" applyAlignment="1">
      <alignment horizontal="center" vertical="center" shrinkToFit="1"/>
    </xf>
    <xf numFmtId="0" fontId="16" fillId="2" borderId="16" xfId="8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14" fillId="2" borderId="6" xfId="9" applyFont="1" applyFill="1" applyBorder="1" applyAlignment="1">
      <alignment horizontal="center" vertical="center" shrinkToFit="1"/>
    </xf>
    <xf numFmtId="0" fontId="14" fillId="2" borderId="12" xfId="9" applyFont="1" applyFill="1" applyBorder="1" applyAlignment="1">
      <alignment horizontal="center" vertical="center" shrinkToFit="1"/>
    </xf>
    <xf numFmtId="0" fontId="14" fillId="0" borderId="7" xfId="9" applyFont="1" applyFill="1" applyBorder="1" applyAlignment="1">
      <alignment horizontal="center" vertical="center" shrinkToFit="1"/>
    </xf>
    <xf numFmtId="0" fontId="14" fillId="0" borderId="6" xfId="9" applyFont="1" applyFill="1" applyBorder="1" applyAlignment="1">
      <alignment horizontal="center" vertical="center" shrinkToFit="1"/>
    </xf>
    <xf numFmtId="0" fontId="14" fillId="0" borderId="12" xfId="9" applyFont="1" applyFill="1" applyBorder="1" applyAlignment="1">
      <alignment horizontal="center" vertical="center" shrinkToFit="1"/>
    </xf>
    <xf numFmtId="0" fontId="21" fillId="0" borderId="8" xfId="9" applyFont="1" applyFill="1" applyBorder="1" applyAlignment="1">
      <alignment horizontal="center" vertical="center" shrinkToFit="1"/>
    </xf>
    <xf numFmtId="0" fontId="12" fillId="0" borderId="4" xfId="9" applyFont="1" applyFill="1" applyBorder="1" applyAlignment="1">
      <alignment horizontal="center" vertical="center" shrinkToFit="1"/>
    </xf>
    <xf numFmtId="0" fontId="17" fillId="2" borderId="17" xfId="9" applyFont="1" applyFill="1" applyBorder="1" applyAlignment="1">
      <alignment horizontal="center" vertical="center" shrinkToFit="1"/>
    </xf>
    <xf numFmtId="0" fontId="17" fillId="2" borderId="0" xfId="9" applyFont="1" applyFill="1" applyAlignment="1">
      <alignment horizontal="center" vertical="center" shrinkToFit="1"/>
    </xf>
    <xf numFmtId="0" fontId="17" fillId="2" borderId="9" xfId="9" applyFont="1" applyFill="1" applyBorder="1" applyAlignment="1">
      <alignment horizontal="center" vertical="center" shrinkToFit="1"/>
    </xf>
    <xf numFmtId="0" fontId="33" fillId="4" borderId="0" xfId="0" applyFont="1" applyFill="1" applyBorder="1" applyAlignment="1">
      <alignment horizontal="center" vertical="center"/>
    </xf>
    <xf numFmtId="0" fontId="26" fillId="3" borderId="37" xfId="21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vertical="center"/>
    </xf>
    <xf numFmtId="0" fontId="13" fillId="0" borderId="0" xfId="9" applyFont="1" applyAlignment="1">
      <alignment horizontal="left" vertical="top"/>
    </xf>
    <xf numFmtId="0" fontId="15" fillId="2" borderId="22" xfId="9" applyFont="1" applyFill="1" applyBorder="1" applyAlignment="1">
      <alignment horizontal="center" vertical="center" shrinkToFit="1"/>
    </xf>
    <xf numFmtId="0" fontId="15" fillId="2" borderId="23" xfId="9" applyFont="1" applyFill="1" applyBorder="1" applyAlignment="1">
      <alignment horizontal="center" vertical="center" shrinkToFit="1"/>
    </xf>
    <xf numFmtId="0" fontId="15" fillId="2" borderId="9" xfId="9" applyFont="1" applyFill="1" applyBorder="1" applyAlignment="1">
      <alignment horizontal="center" vertical="center" shrinkToFit="1"/>
    </xf>
    <xf numFmtId="0" fontId="15" fillId="2" borderId="8" xfId="9" applyFont="1" applyFill="1" applyBorder="1" applyAlignment="1">
      <alignment horizontal="center" vertical="center" shrinkToFit="1"/>
    </xf>
    <xf numFmtId="0" fontId="25" fillId="2" borderId="9" xfId="9" applyFont="1" applyFill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14" fillId="2" borderId="9" xfId="9" applyFont="1" applyFill="1" applyBorder="1" applyAlignment="1">
      <alignment horizontal="center" vertical="center" shrinkToFit="1"/>
    </xf>
    <xf numFmtId="0" fontId="14" fillId="2" borderId="8" xfId="9" applyFont="1" applyFill="1" applyBorder="1" applyAlignment="1">
      <alignment horizontal="center" vertical="center" shrinkToFit="1"/>
    </xf>
    <xf numFmtId="0" fontId="21" fillId="2" borderId="16" xfId="9" applyFont="1" applyFill="1" applyBorder="1" applyAlignment="1">
      <alignment horizontal="center" vertical="center" wrapText="1" shrinkToFit="1"/>
    </xf>
    <xf numFmtId="0" fontId="21" fillId="2" borderId="13" xfId="9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37" fillId="2" borderId="12" xfId="0" applyFont="1" applyFill="1" applyBorder="1" applyAlignment="1">
      <alignment horizontal="center" vertical="center" shrinkToFit="1"/>
    </xf>
    <xf numFmtId="0" fontId="37" fillId="2" borderId="6" xfId="0" applyFont="1" applyFill="1" applyBorder="1" applyAlignment="1">
      <alignment horizontal="center" vertical="center" shrinkToFit="1"/>
    </xf>
    <xf numFmtId="0" fontId="15" fillId="2" borderId="21" xfId="9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25" fillId="2" borderId="3" xfId="0" applyFont="1" applyFill="1" applyBorder="1">
      <alignment vertical="center"/>
    </xf>
    <xf numFmtId="0" fontId="16" fillId="2" borderId="16" xfId="8" applyFont="1" applyFill="1" applyBorder="1" applyAlignment="1">
      <alignment horizontal="center" vertical="center" shrinkToFit="1"/>
    </xf>
    <xf numFmtId="0" fontId="37" fillId="2" borderId="11" xfId="0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0" fontId="29" fillId="2" borderId="9" xfId="8" applyFont="1" applyFill="1" applyBorder="1" applyAlignment="1">
      <alignment horizontal="center" vertical="center" shrinkToFit="1"/>
    </xf>
    <xf numFmtId="0" fontId="37" fillId="2" borderId="3" xfId="0" applyFont="1" applyFill="1" applyBorder="1" applyAlignment="1">
      <alignment horizontal="center" vertical="center" shrinkToFit="1"/>
    </xf>
    <xf numFmtId="0" fontId="21" fillId="2" borderId="10" xfId="9" applyFont="1" applyFill="1" applyBorder="1" applyAlignment="1">
      <alignment horizontal="center" vertical="center" shrinkToFit="1"/>
    </xf>
    <xf numFmtId="0" fontId="15" fillId="2" borderId="20" xfId="9" applyFont="1" applyFill="1" applyBorder="1" applyAlignment="1">
      <alignment horizontal="center" vertical="center" shrinkToFit="1"/>
    </xf>
    <xf numFmtId="0" fontId="15" fillId="2" borderId="4" xfId="9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/>
    </xf>
    <xf numFmtId="0" fontId="14" fillId="2" borderId="4" xfId="9" applyFont="1" applyFill="1" applyBorder="1" applyAlignment="1">
      <alignment horizontal="center" vertical="center" shrinkToFit="1"/>
    </xf>
    <xf numFmtId="0" fontId="37" fillId="2" borderId="4" xfId="0" applyFont="1" applyFill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/>
    </xf>
    <xf numFmtId="0" fontId="14" fillId="2" borderId="4" xfId="9" applyFont="1" applyFill="1" applyBorder="1" applyAlignment="1">
      <alignment horizontal="center" vertical="center" wrapText="1" shrinkToFit="1"/>
    </xf>
    <xf numFmtId="0" fontId="14" fillId="2" borderId="3" xfId="9" applyFont="1" applyFill="1" applyBorder="1" applyAlignment="1">
      <alignment horizontal="center" vertical="center" shrinkToFit="1"/>
    </xf>
    <xf numFmtId="0" fontId="21" fillId="2" borderId="24" xfId="9" applyFont="1" applyFill="1" applyBorder="1" applyAlignment="1">
      <alignment horizontal="center" vertical="center" shrinkToFit="1"/>
    </xf>
    <xf numFmtId="0" fontId="21" fillId="2" borderId="35" xfId="9" applyFont="1" applyFill="1" applyBorder="1" applyAlignment="1">
      <alignment horizontal="center" vertical="center" shrinkToFit="1"/>
    </xf>
    <xf numFmtId="0" fontId="33" fillId="3" borderId="0" xfId="0" applyFont="1" applyFill="1" applyBorder="1" applyAlignment="1">
      <alignment horizontal="center" vertical="center"/>
    </xf>
    <xf numFmtId="0" fontId="15" fillId="0" borderId="22" xfId="9" applyFont="1" applyFill="1" applyBorder="1" applyAlignment="1">
      <alignment horizontal="center" vertical="center" shrinkToFit="1"/>
    </xf>
    <xf numFmtId="0" fontId="15" fillId="0" borderId="23" xfId="9" applyFont="1" applyFill="1" applyBorder="1" applyAlignment="1">
      <alignment horizontal="center" vertical="center" shrinkToFit="1"/>
    </xf>
    <xf numFmtId="0" fontId="15" fillId="0" borderId="9" xfId="9" applyFont="1" applyFill="1" applyBorder="1" applyAlignment="1">
      <alignment horizontal="center" vertical="center" shrinkToFit="1"/>
    </xf>
    <xf numFmtId="0" fontId="15" fillId="0" borderId="8" xfId="9" applyFont="1" applyFill="1" applyBorder="1" applyAlignment="1">
      <alignment horizontal="center" vertical="center" shrinkToFit="1"/>
    </xf>
    <xf numFmtId="0" fontId="21" fillId="0" borderId="9" xfId="9" applyFont="1" applyFill="1" applyBorder="1" applyAlignment="1">
      <alignment horizontal="center" vertical="center" wrapText="1" shrinkToFit="1"/>
    </xf>
    <xf numFmtId="0" fontId="21" fillId="0" borderId="4" xfId="9" applyFont="1" applyFill="1" applyBorder="1" applyAlignment="1">
      <alignment horizontal="center" vertical="center" wrapText="1" shrinkToFit="1"/>
    </xf>
    <xf numFmtId="0" fontId="25" fillId="3" borderId="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4" fillId="0" borderId="9" xfId="9" applyFont="1" applyFill="1" applyBorder="1" applyAlignment="1">
      <alignment horizontal="center" vertical="center" shrinkToFit="1"/>
    </xf>
    <xf numFmtId="0" fontId="14" fillId="0" borderId="8" xfId="9" applyFont="1" applyFill="1" applyBorder="1" applyAlignment="1">
      <alignment horizontal="center" vertical="center" shrinkToFit="1"/>
    </xf>
    <xf numFmtId="0" fontId="21" fillId="0" borderId="16" xfId="9" applyFont="1" applyFill="1" applyBorder="1" applyAlignment="1">
      <alignment horizontal="center" vertical="center" shrinkToFit="1"/>
    </xf>
    <xf numFmtId="0" fontId="21" fillId="0" borderId="13" xfId="9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37" fillId="0" borderId="6" xfId="0" applyFont="1" applyFill="1" applyBorder="1" applyAlignment="1">
      <alignment horizontal="center" vertical="center" shrinkToFit="1"/>
    </xf>
    <xf numFmtId="0" fontId="15" fillId="0" borderId="20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0" fontId="25" fillId="0" borderId="4" xfId="9" applyFont="1" applyFill="1" applyBorder="1" applyAlignment="1">
      <alignment horizontal="center" vertical="center" wrapText="1" shrinkToFit="1"/>
    </xf>
    <xf numFmtId="0" fontId="38" fillId="0" borderId="3" xfId="0" applyFont="1" applyFill="1" applyBorder="1" applyAlignment="1">
      <alignment horizontal="center" vertical="center" wrapText="1" shrinkToFit="1"/>
    </xf>
    <xf numFmtId="0" fontId="25" fillId="3" borderId="3" xfId="0" applyFont="1" applyFill="1" applyBorder="1" applyAlignment="1">
      <alignment horizontal="center" vertical="center"/>
    </xf>
    <xf numFmtId="0" fontId="14" fillId="0" borderId="4" xfId="9" applyFont="1" applyFill="1" applyBorder="1" applyAlignment="1">
      <alignment horizontal="center" vertical="center" shrinkToFit="1"/>
    </xf>
    <xf numFmtId="0" fontId="21" fillId="0" borderId="16" xfId="9" applyFont="1" applyFill="1" applyBorder="1" applyAlignment="1">
      <alignment horizontal="center" vertical="center" wrapText="1" shrinkToFit="1"/>
    </xf>
    <xf numFmtId="0" fontId="21" fillId="0" borderId="10" xfId="9" applyFont="1" applyFill="1" applyBorder="1" applyAlignment="1">
      <alignment horizontal="center" vertical="center" shrinkToFit="1"/>
    </xf>
    <xf numFmtId="0" fontId="21" fillId="0" borderId="10" xfId="9" applyFont="1" applyFill="1" applyBorder="1" applyAlignment="1">
      <alignment horizontal="center" vertical="center" wrapText="1" shrinkToFit="1"/>
    </xf>
    <xf numFmtId="0" fontId="16" fillId="0" borderId="16" xfId="8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37" fillId="0" borderId="2" xfId="0" applyFont="1" applyFill="1" applyBorder="1" applyAlignment="1">
      <alignment horizontal="center" vertical="center" shrinkToFit="1"/>
    </xf>
    <xf numFmtId="0" fontId="29" fillId="0" borderId="9" xfId="8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wrapText="1" shrinkToFit="1"/>
    </xf>
    <xf numFmtId="0" fontId="14" fillId="0" borderId="3" xfId="9" applyFont="1" applyFill="1" applyBorder="1" applyAlignment="1">
      <alignment horizontal="center" vertical="center" shrinkToFit="1"/>
    </xf>
    <xf numFmtId="0" fontId="21" fillId="0" borderId="35" xfId="9" applyFont="1" applyFill="1" applyBorder="1" applyAlignment="1">
      <alignment horizontal="center" vertical="center" wrapText="1" shrinkToFit="1"/>
    </xf>
    <xf numFmtId="0" fontId="21" fillId="0" borderId="35" xfId="9" applyFont="1" applyFill="1" applyBorder="1" applyAlignment="1">
      <alignment horizontal="center" vertical="center" shrinkToFit="1"/>
    </xf>
    <xf numFmtId="0" fontId="15" fillId="0" borderId="21" xfId="9" applyFont="1" applyFill="1" applyBorder="1" applyAlignment="1">
      <alignment horizontal="center" vertical="center" shrinkToFit="1"/>
    </xf>
    <xf numFmtId="0" fontId="15" fillId="0" borderId="3" xfId="9" applyFont="1" applyFill="1" applyBorder="1" applyAlignment="1">
      <alignment horizontal="center" vertical="center" shrinkToFit="1"/>
    </xf>
    <xf numFmtId="0" fontId="21" fillId="0" borderId="24" xfId="9" applyFont="1" applyFill="1" applyBorder="1" applyAlignment="1">
      <alignment horizontal="center" vertical="center" shrinkToFit="1"/>
    </xf>
    <xf numFmtId="0" fontId="25" fillId="2" borderId="9" xfId="9" applyFont="1" applyFill="1" applyBorder="1" applyAlignment="1">
      <alignment horizontal="center" vertical="center" wrapText="1" shrinkToFit="1"/>
    </xf>
    <xf numFmtId="0" fontId="25" fillId="2" borderId="4" xfId="9" applyFont="1" applyFill="1" applyBorder="1" applyAlignment="1">
      <alignment horizontal="center" vertical="center" wrapText="1" shrinkToFit="1"/>
    </xf>
    <xf numFmtId="0" fontId="25" fillId="2" borderId="8" xfId="0" applyFont="1" applyFill="1" applyBorder="1">
      <alignment vertical="center"/>
    </xf>
    <xf numFmtId="0" fontId="14" fillId="2" borderId="9" xfId="9" applyFont="1" applyFill="1" applyBorder="1" applyAlignment="1">
      <alignment horizontal="center" vertical="center" wrapText="1" shrinkToFit="1"/>
    </xf>
    <xf numFmtId="0" fontId="21" fillId="2" borderId="16" xfId="9" applyFont="1" applyFill="1" applyBorder="1" applyAlignment="1">
      <alignment horizontal="center" vertical="center" shrinkToFit="1"/>
    </xf>
    <xf numFmtId="0" fontId="15" fillId="2" borderId="30" xfId="9" applyFont="1" applyFill="1" applyBorder="1" applyAlignment="1">
      <alignment horizontal="center" vertical="center" shrinkToFit="1"/>
    </xf>
    <xf numFmtId="0" fontId="15" fillId="2" borderId="29" xfId="9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14" fillId="0" borderId="9" xfId="9" applyFont="1" applyFill="1" applyBorder="1" applyAlignment="1">
      <alignment horizontal="center" vertical="center" wrapText="1" shrinkToFit="1"/>
    </xf>
    <xf numFmtId="0" fontId="15" fillId="0" borderId="9" xfId="9" applyFont="1" applyFill="1" applyBorder="1" applyAlignment="1">
      <alignment horizontal="center" vertical="center" wrapText="1" shrinkToFit="1"/>
    </xf>
    <xf numFmtId="0" fontId="13" fillId="2" borderId="9" xfId="9" applyFont="1" applyFill="1" applyBorder="1" applyAlignment="1">
      <alignment horizontal="center" vertical="center" wrapText="1" shrinkToFit="1"/>
    </xf>
    <xf numFmtId="0" fontId="13" fillId="2" borderId="8" xfId="9" applyFont="1" applyFill="1" applyBorder="1" applyAlignment="1">
      <alignment horizontal="center" vertical="center" wrapText="1" shrinkToFit="1"/>
    </xf>
    <xf numFmtId="0" fontId="27" fillId="0" borderId="0" xfId="9" applyFont="1" applyBorder="1" applyAlignment="1">
      <alignment horizontal="center" vertical="center" wrapText="1"/>
    </xf>
    <xf numFmtId="0" fontId="30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27" xfId="9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25" fillId="0" borderId="18" xfId="9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14" fillId="0" borderId="19" xfId="9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30" fillId="0" borderId="24" xfId="9" applyFont="1" applyBorder="1" applyAlignment="1">
      <alignment horizontal="center" vertical="center" wrapText="1"/>
    </xf>
    <xf numFmtId="0" fontId="30" fillId="0" borderId="25" xfId="9" applyFont="1" applyBorder="1" applyAlignment="1">
      <alignment horizontal="center" vertical="center" wrapText="1"/>
    </xf>
    <xf numFmtId="0" fontId="30" fillId="0" borderId="26" xfId="9" applyFont="1" applyBorder="1" applyAlignment="1">
      <alignment horizontal="center" vertical="center" wrapText="1"/>
    </xf>
    <xf numFmtId="0" fontId="14" fillId="0" borderId="18" xfId="9" applyFont="1" applyFill="1" applyBorder="1" applyAlignment="1">
      <alignment horizontal="center" vertical="center" shrinkToFit="1"/>
    </xf>
    <xf numFmtId="178" fontId="12" fillId="2" borderId="31" xfId="12" applyNumberFormat="1" applyFont="1" applyFill="1" applyBorder="1" applyAlignment="1">
      <alignment horizontal="center" vertical="center"/>
    </xf>
    <xf numFmtId="178" fontId="12" fillId="2" borderId="34" xfId="12" applyNumberFormat="1" applyFont="1" applyFill="1" applyBorder="1" applyAlignment="1">
      <alignment horizontal="center" vertical="center"/>
    </xf>
    <xf numFmtId="179" fontId="12" fillId="2" borderId="4" xfId="18" applyNumberFormat="1" applyFont="1" applyFill="1" applyBorder="1" applyAlignment="1">
      <alignment horizontal="center" vertical="center" shrinkToFit="1"/>
    </xf>
    <xf numFmtId="179" fontId="12" fillId="2" borderId="8" xfId="18" applyNumberFormat="1" applyFont="1" applyFill="1" applyBorder="1" applyAlignment="1">
      <alignment horizontal="center" vertical="center" shrinkToFit="1"/>
    </xf>
    <xf numFmtId="179" fontId="12" fillId="2" borderId="9" xfId="18" applyNumberFormat="1" applyFont="1" applyFill="1" applyBorder="1" applyAlignment="1">
      <alignment horizontal="center" vertical="center" shrinkToFit="1"/>
    </xf>
    <xf numFmtId="179" fontId="12" fillId="2" borderId="3" xfId="18" applyNumberFormat="1" applyFont="1" applyFill="1" applyBorder="1" applyAlignment="1">
      <alignment horizontal="center" vertical="center" shrinkToFit="1"/>
    </xf>
    <xf numFmtId="0" fontId="12" fillId="0" borderId="18" xfId="2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2" fillId="0" borderId="18" xfId="20" applyNumberFormat="1" applyFont="1" applyFill="1" applyBorder="1" applyAlignment="1">
      <alignment horizontal="center" vertical="center" wrapText="1"/>
    </xf>
    <xf numFmtId="179" fontId="12" fillId="0" borderId="9" xfId="18" applyNumberFormat="1" applyFont="1" applyFill="1" applyBorder="1" applyAlignment="1">
      <alignment horizontal="center" vertical="center" shrinkToFit="1"/>
    </xf>
    <xf numFmtId="179" fontId="12" fillId="0" borderId="8" xfId="18" applyNumberFormat="1" applyFont="1" applyFill="1" applyBorder="1" applyAlignment="1">
      <alignment horizontal="center" vertical="center" shrinkToFit="1"/>
    </xf>
    <xf numFmtId="179" fontId="12" fillId="0" borderId="4" xfId="18" applyNumberFormat="1" applyFont="1" applyFill="1" applyBorder="1" applyAlignment="1">
      <alignment horizontal="center" vertical="center" shrinkToFit="1"/>
    </xf>
    <xf numFmtId="179" fontId="12" fillId="0" borderId="3" xfId="18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wrapText="1" shrinkToFit="1"/>
    </xf>
    <xf numFmtId="178" fontId="12" fillId="2" borderId="32" xfId="12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76" fontId="12" fillId="0" borderId="36" xfId="19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178" fontId="12" fillId="0" borderId="31" xfId="12" applyNumberFormat="1" applyFont="1" applyFill="1" applyBorder="1" applyAlignment="1">
      <alignment horizontal="center" vertical="center"/>
    </xf>
    <xf numFmtId="178" fontId="12" fillId="0" borderId="32" xfId="12" applyNumberFormat="1" applyFont="1" applyFill="1" applyBorder="1" applyAlignment="1">
      <alignment horizontal="center" vertical="center"/>
    </xf>
    <xf numFmtId="178" fontId="12" fillId="2" borderId="33" xfId="12" applyNumberFormat="1" applyFont="1" applyFill="1" applyBorder="1" applyAlignment="1">
      <alignment horizontal="center" vertical="center"/>
    </xf>
    <xf numFmtId="178" fontId="12" fillId="0" borderId="33" xfId="12" applyNumberFormat="1" applyFont="1" applyFill="1" applyBorder="1" applyAlignment="1">
      <alignment horizontal="center" vertical="center"/>
    </xf>
    <xf numFmtId="178" fontId="12" fillId="0" borderId="34" xfId="1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24" fillId="0" borderId="38" xfId="0" applyFont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179" fontId="12" fillId="0" borderId="17" xfId="18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23">
    <cellStyle name="一般" xfId="0" builtinId="0"/>
    <cellStyle name="一般 11" xfId="1" xr:uid="{00000000-0005-0000-0000-000001000000}"/>
    <cellStyle name="一般 12" xfId="2" xr:uid="{00000000-0005-0000-0000-000002000000}"/>
    <cellStyle name="一般 193" xfId="3" xr:uid="{00000000-0005-0000-0000-000003000000}"/>
    <cellStyle name="一般 194" xfId="4" xr:uid="{00000000-0005-0000-0000-000004000000}"/>
    <cellStyle name="一般 195" xfId="5" xr:uid="{00000000-0005-0000-0000-000005000000}"/>
    <cellStyle name="一般 196" xfId="6" xr:uid="{00000000-0005-0000-0000-000006000000}"/>
    <cellStyle name="一般 198" xfId="7" xr:uid="{00000000-0005-0000-0000-000007000000}"/>
    <cellStyle name="一般 2" xfId="8" xr:uid="{00000000-0005-0000-0000-000008000000}"/>
    <cellStyle name="一般 2 2" xfId="9" xr:uid="{00000000-0005-0000-0000-000009000000}"/>
    <cellStyle name="一般 2 2 2" xfId="10" xr:uid="{00000000-0005-0000-0000-00000A000000}"/>
    <cellStyle name="一般 2 3" xfId="11" xr:uid="{00000000-0005-0000-0000-00000B000000}"/>
    <cellStyle name="一般 2 4" xfId="12" xr:uid="{00000000-0005-0000-0000-00000C000000}"/>
    <cellStyle name="一般 3" xfId="13" xr:uid="{00000000-0005-0000-0000-00000D000000}"/>
    <cellStyle name="一般 5" xfId="14" xr:uid="{00000000-0005-0000-0000-00000E000000}"/>
    <cellStyle name="一般 6" xfId="15" xr:uid="{00000000-0005-0000-0000-00000F000000}"/>
    <cellStyle name="一般 7" xfId="16" xr:uid="{00000000-0005-0000-0000-000010000000}"/>
    <cellStyle name="一般 8" xfId="17" xr:uid="{00000000-0005-0000-0000-000011000000}"/>
    <cellStyle name="一般_內中97(1).9月菜單..新版" xfId="18" xr:uid="{00000000-0005-0000-0000-000012000000}"/>
    <cellStyle name="一般_光華素食9月_香中12月菜單_香中6月菜單5.15新" xfId="19" xr:uid="{00000000-0005-0000-0000-000013000000}"/>
    <cellStyle name="一般_光華素食9月_香中94.9月菜單_香中94.9月菜單" xfId="20" xr:uid="{00000000-0005-0000-0000-000014000000}"/>
    <cellStyle name="一般_實驗中學菜單960720" xfId="21" xr:uid="{00000000-0005-0000-0000-000015000000}"/>
    <cellStyle name="千分位 2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54"/>
  <sheetViews>
    <sheetView view="pageBreakPreview" zoomScale="25" zoomScaleSheetLayoutView="25" workbookViewId="0">
      <selection activeCell="D15" sqref="D15:D16"/>
    </sheetView>
  </sheetViews>
  <sheetFormatPr defaultRowHeight="50.25"/>
  <cols>
    <col min="1" max="1" width="19.25" style="11" customWidth="1"/>
    <col min="2" max="2" width="20.75" style="2" customWidth="1"/>
    <col min="3" max="3" width="78.75" style="2" customWidth="1"/>
    <col min="4" max="4" width="40.75" style="2" customWidth="1"/>
    <col min="5" max="5" width="96.25" style="2" customWidth="1"/>
    <col min="6" max="6" width="93.375" style="2" customWidth="1"/>
    <col min="7" max="7" width="28.25" style="12" customWidth="1"/>
    <col min="8" max="8" width="81.25" style="2" customWidth="1"/>
    <col min="9" max="9" width="30.25" style="2" customWidth="1"/>
    <col min="10" max="10" width="60.75" style="20" customWidth="1"/>
    <col min="11" max="11" width="9" style="4"/>
    <col min="12" max="12" width="61.5" style="4" customWidth="1"/>
    <col min="13" max="16384" width="9" style="4"/>
  </cols>
  <sheetData>
    <row r="1" spans="1:25" s="6" customFormat="1" ht="161.25" customHeight="1">
      <c r="A1" s="190" t="s">
        <v>55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25" s="6" customFormat="1" ht="161.25" customHeight="1" thickBot="1">
      <c r="A2" s="191" t="s">
        <v>194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25" s="6" customFormat="1" ht="98.25" customHeight="1">
      <c r="A3" s="193" t="s">
        <v>7</v>
      </c>
      <c r="B3" s="195" t="s">
        <v>8</v>
      </c>
      <c r="C3" s="197" t="s">
        <v>19</v>
      </c>
      <c r="D3" s="199" t="s">
        <v>28</v>
      </c>
      <c r="E3" s="200"/>
      <c r="F3" s="200"/>
      <c r="G3" s="200"/>
      <c r="H3" s="200"/>
      <c r="I3" s="201"/>
      <c r="J3" s="202" t="s">
        <v>20</v>
      </c>
    </row>
    <row r="4" spans="1:25" s="7" customFormat="1" ht="124.5" customHeight="1" thickBot="1">
      <c r="A4" s="194"/>
      <c r="B4" s="196"/>
      <c r="C4" s="198"/>
      <c r="D4" s="78" t="s">
        <v>4</v>
      </c>
      <c r="E4" s="78" t="s">
        <v>10</v>
      </c>
      <c r="F4" s="33" t="s">
        <v>0</v>
      </c>
      <c r="G4" s="78" t="s">
        <v>9</v>
      </c>
      <c r="H4" s="35" t="s">
        <v>18</v>
      </c>
      <c r="I4" s="36" t="s">
        <v>27</v>
      </c>
      <c r="J4" s="196"/>
    </row>
    <row r="5" spans="1:25" s="9" customFormat="1" ht="82.5" customHeight="1" thickTop="1">
      <c r="A5" s="106">
        <v>1</v>
      </c>
      <c r="B5" s="108" t="s">
        <v>6</v>
      </c>
      <c r="C5" s="87" t="s">
        <v>138</v>
      </c>
      <c r="D5" s="184" t="s">
        <v>196</v>
      </c>
      <c r="E5" s="124" t="s">
        <v>140</v>
      </c>
      <c r="F5" s="125"/>
      <c r="G5" s="125"/>
      <c r="H5" s="126"/>
      <c r="I5" s="127" t="s">
        <v>36</v>
      </c>
      <c r="J5" s="116" t="s">
        <v>197</v>
      </c>
      <c r="L5" s="77"/>
    </row>
    <row r="6" spans="1:25" s="9" customFormat="1" ht="82.5" customHeight="1">
      <c r="A6" s="121"/>
      <c r="B6" s="122"/>
      <c r="C6" s="79" t="s">
        <v>139</v>
      </c>
      <c r="D6" s="132"/>
      <c r="E6" s="118" t="s">
        <v>141</v>
      </c>
      <c r="F6" s="119"/>
      <c r="G6" s="119"/>
      <c r="H6" s="120"/>
      <c r="I6" s="128"/>
      <c r="J6" s="129"/>
      <c r="L6" s="77"/>
    </row>
    <row r="7" spans="1:25" s="9" customFormat="1" ht="82.5" customHeight="1">
      <c r="A7" s="106">
        <v>2</v>
      </c>
      <c r="B7" s="108" t="s">
        <v>1</v>
      </c>
      <c r="C7" s="87" t="s">
        <v>177</v>
      </c>
      <c r="D7" s="112" t="s">
        <v>56</v>
      </c>
      <c r="E7" s="43" t="s">
        <v>25</v>
      </c>
      <c r="F7" s="43" t="s">
        <v>66</v>
      </c>
      <c r="G7" s="180" t="s">
        <v>23</v>
      </c>
      <c r="H7" s="50" t="s">
        <v>113</v>
      </c>
      <c r="I7" s="51"/>
      <c r="J7" s="116" t="s">
        <v>21</v>
      </c>
      <c r="L7" s="102"/>
    </row>
    <row r="8" spans="1:25" s="9" customFormat="1" ht="82.5" customHeight="1">
      <c r="A8" s="121"/>
      <c r="B8" s="122"/>
      <c r="C8" s="52" t="s">
        <v>178</v>
      </c>
      <c r="D8" s="132"/>
      <c r="E8" s="88" t="s">
        <v>67</v>
      </c>
      <c r="F8" s="88" t="s">
        <v>68</v>
      </c>
      <c r="G8" s="138"/>
      <c r="H8" s="92" t="s">
        <v>114</v>
      </c>
      <c r="I8" s="93"/>
      <c r="J8" s="129"/>
      <c r="L8" s="102"/>
    </row>
    <row r="9" spans="1:25" s="9" customFormat="1" ht="82.5" customHeight="1">
      <c r="A9" s="106">
        <v>3</v>
      </c>
      <c r="B9" s="108" t="s">
        <v>2</v>
      </c>
      <c r="C9" s="188" t="s">
        <v>32</v>
      </c>
      <c r="D9" s="112" t="s">
        <v>57</v>
      </c>
      <c r="E9" s="43" t="s">
        <v>69</v>
      </c>
      <c r="F9" s="43" t="s">
        <v>70</v>
      </c>
      <c r="G9" s="180" t="s">
        <v>22</v>
      </c>
      <c r="H9" s="43" t="s">
        <v>115</v>
      </c>
      <c r="I9" s="90"/>
      <c r="J9" s="181" t="s">
        <v>21</v>
      </c>
      <c r="L9" s="102"/>
    </row>
    <row r="10" spans="1:25" s="9" customFormat="1" ht="82.5" customHeight="1" thickBot="1">
      <c r="A10" s="107"/>
      <c r="B10" s="109"/>
      <c r="C10" s="189"/>
      <c r="D10" s="179"/>
      <c r="E10" s="55" t="s">
        <v>71</v>
      </c>
      <c r="F10" s="81" t="s">
        <v>72</v>
      </c>
      <c r="G10" s="115"/>
      <c r="H10" s="81" t="s">
        <v>116</v>
      </c>
      <c r="I10" s="57"/>
      <c r="J10" s="117"/>
      <c r="L10" s="102"/>
    </row>
    <row r="11" spans="1:25" s="8" customFormat="1" ht="82.5" customHeight="1" thickTop="1">
      <c r="A11" s="157">
        <v>6</v>
      </c>
      <c r="B11" s="158" t="s">
        <v>3</v>
      </c>
      <c r="C11" s="37" t="s">
        <v>173</v>
      </c>
      <c r="D11" s="149" t="s">
        <v>58</v>
      </c>
      <c r="E11" s="29" t="s">
        <v>73</v>
      </c>
      <c r="F11" s="24" t="s">
        <v>24</v>
      </c>
      <c r="G11" s="162" t="s">
        <v>22</v>
      </c>
      <c r="H11" s="26" t="s">
        <v>154</v>
      </c>
      <c r="I11" s="39"/>
      <c r="J11" s="176" t="s">
        <v>21</v>
      </c>
      <c r="L11" s="76"/>
    </row>
    <row r="12" spans="1:25" s="9" customFormat="1" ht="82.5" customHeight="1">
      <c r="A12" s="157"/>
      <c r="B12" s="158"/>
      <c r="C12" s="27" t="s">
        <v>174</v>
      </c>
      <c r="D12" s="161"/>
      <c r="E12" s="86" t="s">
        <v>74</v>
      </c>
      <c r="F12" s="34" t="s">
        <v>75</v>
      </c>
      <c r="G12" s="171"/>
      <c r="H12" s="85" t="s">
        <v>155</v>
      </c>
      <c r="I12" s="83"/>
      <c r="J12" s="173"/>
      <c r="L12" s="76"/>
    </row>
    <row r="13" spans="1:25" s="7" customFormat="1" ht="82.5" customHeight="1">
      <c r="A13" s="142">
        <v>7</v>
      </c>
      <c r="B13" s="144" t="s">
        <v>5</v>
      </c>
      <c r="C13" s="37" t="s">
        <v>198</v>
      </c>
      <c r="D13" s="148" t="s">
        <v>59</v>
      </c>
      <c r="E13" s="40" t="s">
        <v>76</v>
      </c>
      <c r="F13" s="26" t="s">
        <v>77</v>
      </c>
      <c r="G13" s="170" t="s">
        <v>22</v>
      </c>
      <c r="H13" s="25" t="s">
        <v>117</v>
      </c>
      <c r="I13" s="169" t="s">
        <v>35</v>
      </c>
      <c r="J13" s="172" t="s">
        <v>189</v>
      </c>
      <c r="L13" s="141"/>
    </row>
    <row r="14" spans="1:25" s="10" customFormat="1" ht="82.5" customHeight="1">
      <c r="A14" s="174"/>
      <c r="B14" s="175"/>
      <c r="C14" s="27" t="s">
        <v>199</v>
      </c>
      <c r="D14" s="161"/>
      <c r="E14" s="86" t="s">
        <v>78</v>
      </c>
      <c r="F14" s="86" t="s">
        <v>79</v>
      </c>
      <c r="G14" s="171"/>
      <c r="H14" s="94" t="s">
        <v>118</v>
      </c>
      <c r="I14" s="135"/>
      <c r="J14" s="173"/>
      <c r="L14" s="141"/>
    </row>
    <row r="15" spans="1:25" s="8" customFormat="1" ht="82.5" customHeight="1">
      <c r="A15" s="142">
        <v>8</v>
      </c>
      <c r="B15" s="144" t="s">
        <v>6</v>
      </c>
      <c r="C15" s="37" t="s">
        <v>163</v>
      </c>
      <c r="D15" s="148" t="s">
        <v>195</v>
      </c>
      <c r="E15" s="166" t="s">
        <v>142</v>
      </c>
      <c r="F15" s="167"/>
      <c r="G15" s="167"/>
      <c r="H15" s="168"/>
      <c r="I15" s="169" t="s">
        <v>31</v>
      </c>
      <c r="J15" s="163" t="s">
        <v>184</v>
      </c>
      <c r="L15" s="76"/>
      <c r="Y15" s="8">
        <v>0</v>
      </c>
    </row>
    <row r="16" spans="1:25" s="9" customFormat="1" ht="82.5" customHeight="1">
      <c r="A16" s="174"/>
      <c r="B16" s="175"/>
      <c r="C16" s="27" t="s">
        <v>164</v>
      </c>
      <c r="D16" s="161"/>
      <c r="E16" s="154" t="s">
        <v>143</v>
      </c>
      <c r="F16" s="155"/>
      <c r="G16" s="155"/>
      <c r="H16" s="156"/>
      <c r="I16" s="135"/>
      <c r="J16" s="165"/>
      <c r="L16" s="76"/>
    </row>
    <row r="17" spans="1:12" s="8" customFormat="1" ht="82.5" customHeight="1">
      <c r="A17" s="142">
        <v>9</v>
      </c>
      <c r="B17" s="144" t="s">
        <v>1</v>
      </c>
      <c r="C17" s="37" t="s">
        <v>175</v>
      </c>
      <c r="D17" s="148" t="s">
        <v>56</v>
      </c>
      <c r="E17" s="26" t="s">
        <v>37</v>
      </c>
      <c r="F17" s="26" t="s">
        <v>38</v>
      </c>
      <c r="G17" s="187" t="s">
        <v>22</v>
      </c>
      <c r="H17" s="13" t="s">
        <v>119</v>
      </c>
      <c r="I17" s="31"/>
      <c r="J17" s="163" t="s">
        <v>21</v>
      </c>
      <c r="L17" s="141"/>
    </row>
    <row r="18" spans="1:12" s="9" customFormat="1" ht="82.5" customHeight="1">
      <c r="A18" s="174"/>
      <c r="B18" s="175"/>
      <c r="C18" s="27" t="s">
        <v>176</v>
      </c>
      <c r="D18" s="161"/>
      <c r="E18" s="85" t="s">
        <v>39</v>
      </c>
      <c r="F18" s="85" t="s">
        <v>40</v>
      </c>
      <c r="G18" s="175"/>
      <c r="H18" s="95" t="s">
        <v>120</v>
      </c>
      <c r="I18" s="96"/>
      <c r="J18" s="164"/>
      <c r="L18" s="141"/>
    </row>
    <row r="19" spans="1:12" s="8" customFormat="1" ht="82.5" customHeight="1">
      <c r="A19" s="142">
        <v>10</v>
      </c>
      <c r="B19" s="144" t="s">
        <v>2</v>
      </c>
      <c r="C19" s="146" t="s">
        <v>162</v>
      </c>
      <c r="D19" s="148" t="s">
        <v>61</v>
      </c>
      <c r="E19" s="26" t="s">
        <v>144</v>
      </c>
      <c r="F19" s="26" t="s">
        <v>80</v>
      </c>
      <c r="G19" s="186" t="s">
        <v>22</v>
      </c>
      <c r="H19" s="26" t="s">
        <v>121</v>
      </c>
      <c r="I19" s="82"/>
      <c r="J19" s="152" t="s">
        <v>21</v>
      </c>
      <c r="L19" s="76"/>
    </row>
    <row r="20" spans="1:12" s="9" customFormat="1" ht="82.5" customHeight="1" thickBot="1">
      <c r="A20" s="143"/>
      <c r="B20" s="145"/>
      <c r="C20" s="147"/>
      <c r="D20" s="185"/>
      <c r="E20" s="97" t="s">
        <v>145</v>
      </c>
      <c r="F20" s="89" t="s">
        <v>81</v>
      </c>
      <c r="G20" s="151"/>
      <c r="H20" s="89" t="s">
        <v>122</v>
      </c>
      <c r="I20" s="33"/>
      <c r="J20" s="153"/>
      <c r="L20" s="76"/>
    </row>
    <row r="21" spans="1:12" s="8" customFormat="1" ht="82.5" customHeight="1" thickTop="1">
      <c r="A21" s="121">
        <v>13</v>
      </c>
      <c r="B21" s="122" t="s">
        <v>3</v>
      </c>
      <c r="C21" s="42" t="s">
        <v>179</v>
      </c>
      <c r="D21" s="184" t="s">
        <v>62</v>
      </c>
      <c r="E21" s="58" t="s">
        <v>82</v>
      </c>
      <c r="F21" s="59" t="s">
        <v>83</v>
      </c>
      <c r="G21" s="137" t="s">
        <v>22</v>
      </c>
      <c r="H21" s="59" t="s">
        <v>156</v>
      </c>
      <c r="I21" s="44"/>
      <c r="J21" s="139" t="s">
        <v>21</v>
      </c>
      <c r="L21" s="77"/>
    </row>
    <row r="22" spans="1:12" s="9" customFormat="1" ht="82.5" customHeight="1">
      <c r="A22" s="106"/>
      <c r="B22" s="108"/>
      <c r="C22" s="79" t="s">
        <v>180</v>
      </c>
      <c r="D22" s="132"/>
      <c r="E22" s="88" t="s">
        <v>84</v>
      </c>
      <c r="F22" s="88" t="s">
        <v>85</v>
      </c>
      <c r="G22" s="138"/>
      <c r="H22" s="88" t="s">
        <v>157</v>
      </c>
      <c r="I22" s="91"/>
      <c r="J22" s="140"/>
      <c r="L22" s="77"/>
    </row>
    <row r="23" spans="1:12" s="7" customFormat="1" ht="82.5" customHeight="1">
      <c r="A23" s="182">
        <v>14</v>
      </c>
      <c r="B23" s="183" t="s">
        <v>5</v>
      </c>
      <c r="C23" s="80" t="s">
        <v>190</v>
      </c>
      <c r="D23" s="112" t="s">
        <v>63</v>
      </c>
      <c r="E23" s="43" t="s">
        <v>41</v>
      </c>
      <c r="F23" s="59" t="s">
        <v>86</v>
      </c>
      <c r="G23" s="133" t="s">
        <v>22</v>
      </c>
      <c r="H23" s="43" t="s">
        <v>123</v>
      </c>
      <c r="I23" s="127" t="s">
        <v>35</v>
      </c>
      <c r="J23" s="110" t="s">
        <v>165</v>
      </c>
      <c r="L23" s="102"/>
    </row>
    <row r="24" spans="1:12" s="10" customFormat="1" ht="82.5" customHeight="1">
      <c r="A24" s="182"/>
      <c r="B24" s="183"/>
      <c r="C24" s="73" t="s">
        <v>191</v>
      </c>
      <c r="D24" s="132"/>
      <c r="E24" s="84" t="s">
        <v>42</v>
      </c>
      <c r="F24" s="84" t="s">
        <v>87</v>
      </c>
      <c r="G24" s="133"/>
      <c r="H24" s="84" t="s">
        <v>124</v>
      </c>
      <c r="I24" s="128"/>
      <c r="J24" s="135"/>
      <c r="L24" s="102"/>
    </row>
    <row r="25" spans="1:12" s="8" customFormat="1" ht="82.5" customHeight="1">
      <c r="A25" s="106">
        <v>15</v>
      </c>
      <c r="B25" s="108" t="s">
        <v>6</v>
      </c>
      <c r="C25" s="80" t="s">
        <v>43</v>
      </c>
      <c r="D25" s="112" t="s">
        <v>195</v>
      </c>
      <c r="E25" s="124" t="s">
        <v>146</v>
      </c>
      <c r="F25" s="125"/>
      <c r="G25" s="125"/>
      <c r="H25" s="126"/>
      <c r="I25" s="127" t="s">
        <v>36</v>
      </c>
      <c r="J25" s="116" t="s">
        <v>187</v>
      </c>
      <c r="L25" s="77"/>
    </row>
    <row r="26" spans="1:12" s="9" customFormat="1" ht="82.5" customHeight="1">
      <c r="A26" s="121"/>
      <c r="B26" s="122"/>
      <c r="C26" s="70" t="s">
        <v>166</v>
      </c>
      <c r="D26" s="123"/>
      <c r="E26" s="118" t="s">
        <v>147</v>
      </c>
      <c r="F26" s="119"/>
      <c r="G26" s="119"/>
      <c r="H26" s="120"/>
      <c r="I26" s="128"/>
      <c r="J26" s="129"/>
      <c r="L26" s="77"/>
    </row>
    <row r="27" spans="1:12" s="8" customFormat="1" ht="82.5" customHeight="1">
      <c r="A27" s="106">
        <v>16</v>
      </c>
      <c r="B27" s="108" t="s">
        <v>1</v>
      </c>
      <c r="C27" s="110" t="s">
        <v>172</v>
      </c>
      <c r="D27" s="112" t="s">
        <v>56</v>
      </c>
      <c r="E27" s="61" t="s">
        <v>88</v>
      </c>
      <c r="F27" s="43" t="s">
        <v>89</v>
      </c>
      <c r="G27" s="114" t="s">
        <v>23</v>
      </c>
      <c r="H27" s="43" t="s">
        <v>125</v>
      </c>
      <c r="I27" s="90"/>
      <c r="J27" s="116" t="s">
        <v>21</v>
      </c>
      <c r="L27" s="102"/>
    </row>
    <row r="28" spans="1:12" s="9" customFormat="1" ht="82.5" customHeight="1">
      <c r="A28" s="130"/>
      <c r="B28" s="131"/>
      <c r="C28" s="135"/>
      <c r="D28" s="123"/>
      <c r="E28" s="88" t="s">
        <v>90</v>
      </c>
      <c r="F28" s="62" t="s">
        <v>91</v>
      </c>
      <c r="G28" s="133"/>
      <c r="H28" s="84" t="s">
        <v>126</v>
      </c>
      <c r="I28" s="63"/>
      <c r="J28" s="129"/>
      <c r="L28" s="102"/>
    </row>
    <row r="29" spans="1:12" s="8" customFormat="1" ht="82.5" customHeight="1">
      <c r="A29" s="106">
        <v>17</v>
      </c>
      <c r="B29" s="108" t="s">
        <v>2</v>
      </c>
      <c r="C29" s="177" t="s">
        <v>188</v>
      </c>
      <c r="D29" s="112" t="s">
        <v>57</v>
      </c>
      <c r="E29" s="43" t="s">
        <v>92</v>
      </c>
      <c r="F29" s="43" t="s">
        <v>93</v>
      </c>
      <c r="G29" s="180" t="s">
        <v>22</v>
      </c>
      <c r="H29" s="43" t="s">
        <v>127</v>
      </c>
      <c r="I29" s="90"/>
      <c r="J29" s="181" t="s">
        <v>21</v>
      </c>
      <c r="L29" s="77"/>
    </row>
    <row r="30" spans="1:12" s="9" customFormat="1" ht="82.5" customHeight="1" thickBot="1">
      <c r="A30" s="107"/>
      <c r="B30" s="109"/>
      <c r="C30" s="178"/>
      <c r="D30" s="179"/>
      <c r="E30" s="55" t="s">
        <v>94</v>
      </c>
      <c r="F30" s="81" t="s">
        <v>95</v>
      </c>
      <c r="G30" s="115"/>
      <c r="H30" s="81" t="s">
        <v>128</v>
      </c>
      <c r="I30" s="57"/>
      <c r="J30" s="117"/>
      <c r="L30" s="77"/>
    </row>
    <row r="31" spans="1:12" s="7" customFormat="1" ht="82.5" customHeight="1" thickTop="1">
      <c r="A31" s="157">
        <v>20</v>
      </c>
      <c r="B31" s="158" t="s">
        <v>3</v>
      </c>
      <c r="C31" s="37" t="s">
        <v>182</v>
      </c>
      <c r="D31" s="149" t="s">
        <v>60</v>
      </c>
      <c r="E31" s="29" t="s">
        <v>44</v>
      </c>
      <c r="F31" s="24" t="s">
        <v>96</v>
      </c>
      <c r="G31" s="162" t="s">
        <v>22</v>
      </c>
      <c r="H31" s="26" t="s">
        <v>158</v>
      </c>
      <c r="I31" s="39"/>
      <c r="J31" s="176" t="s">
        <v>21</v>
      </c>
      <c r="L31" s="76"/>
    </row>
    <row r="32" spans="1:12" s="7" customFormat="1" ht="82.5" customHeight="1">
      <c r="A32" s="174"/>
      <c r="B32" s="175"/>
      <c r="C32" s="27" t="s">
        <v>183</v>
      </c>
      <c r="D32" s="161"/>
      <c r="E32" s="86" t="s">
        <v>45</v>
      </c>
      <c r="F32" s="34" t="s">
        <v>97</v>
      </c>
      <c r="G32" s="171"/>
      <c r="H32" s="85" t="s">
        <v>159</v>
      </c>
      <c r="I32" s="83"/>
      <c r="J32" s="173"/>
      <c r="L32" s="76"/>
    </row>
    <row r="33" spans="1:12" s="8" customFormat="1" ht="82.5" customHeight="1">
      <c r="A33" s="142">
        <v>21</v>
      </c>
      <c r="B33" s="144" t="s">
        <v>5</v>
      </c>
      <c r="C33" s="41" t="s">
        <v>185</v>
      </c>
      <c r="D33" s="148" t="s">
        <v>59</v>
      </c>
      <c r="E33" s="40" t="s">
        <v>98</v>
      </c>
      <c r="F33" s="26" t="s">
        <v>99</v>
      </c>
      <c r="G33" s="170" t="s">
        <v>22</v>
      </c>
      <c r="H33" s="25" t="s">
        <v>129</v>
      </c>
      <c r="I33" s="169" t="s">
        <v>35</v>
      </c>
      <c r="J33" s="172" t="s">
        <v>181</v>
      </c>
      <c r="L33" s="141"/>
    </row>
    <row r="34" spans="1:12" s="9" customFormat="1" ht="82.5" customHeight="1">
      <c r="A34" s="157"/>
      <c r="B34" s="158"/>
      <c r="C34" s="28" t="s">
        <v>186</v>
      </c>
      <c r="D34" s="161"/>
      <c r="E34" s="86" t="s">
        <v>100</v>
      </c>
      <c r="F34" s="86" t="s">
        <v>101</v>
      </c>
      <c r="G34" s="171"/>
      <c r="H34" s="94" t="s">
        <v>130</v>
      </c>
      <c r="I34" s="135"/>
      <c r="J34" s="173"/>
      <c r="L34" s="141"/>
    </row>
    <row r="35" spans="1:12" s="8" customFormat="1" ht="82.5" customHeight="1">
      <c r="A35" s="142">
        <v>22</v>
      </c>
      <c r="B35" s="144" t="s">
        <v>6</v>
      </c>
      <c r="C35" s="71" t="s">
        <v>64</v>
      </c>
      <c r="D35" s="148" t="s">
        <v>195</v>
      </c>
      <c r="E35" s="166" t="s">
        <v>150</v>
      </c>
      <c r="F35" s="167"/>
      <c r="G35" s="167"/>
      <c r="H35" s="168"/>
      <c r="I35" s="169" t="s">
        <v>36</v>
      </c>
      <c r="J35" s="163" t="s">
        <v>152</v>
      </c>
      <c r="L35" s="76"/>
    </row>
    <row r="36" spans="1:12" s="9" customFormat="1" ht="82.5" customHeight="1">
      <c r="A36" s="157"/>
      <c r="B36" s="158"/>
      <c r="C36" s="72" t="s">
        <v>167</v>
      </c>
      <c r="D36" s="161"/>
      <c r="E36" s="154" t="s">
        <v>151</v>
      </c>
      <c r="F36" s="155"/>
      <c r="G36" s="155"/>
      <c r="H36" s="156"/>
      <c r="I36" s="135"/>
      <c r="J36" s="165"/>
      <c r="L36" s="76"/>
    </row>
    <row r="37" spans="1:12" s="8" customFormat="1" ht="82.5" customHeight="1">
      <c r="A37" s="142">
        <v>23</v>
      </c>
      <c r="B37" s="144" t="s">
        <v>1</v>
      </c>
      <c r="C37" s="159" t="s">
        <v>168</v>
      </c>
      <c r="D37" s="148" t="s">
        <v>56</v>
      </c>
      <c r="E37" s="40" t="s">
        <v>102</v>
      </c>
      <c r="F37" s="26" t="s">
        <v>103</v>
      </c>
      <c r="G37" s="150" t="s">
        <v>22</v>
      </c>
      <c r="H37" s="26" t="s">
        <v>131</v>
      </c>
      <c r="I37" s="82"/>
      <c r="J37" s="163" t="s">
        <v>21</v>
      </c>
      <c r="L37" s="141"/>
    </row>
    <row r="38" spans="1:12" s="9" customFormat="1" ht="82.5" customHeight="1">
      <c r="A38" s="157"/>
      <c r="B38" s="158"/>
      <c r="C38" s="160"/>
      <c r="D38" s="161"/>
      <c r="E38" s="86" t="s">
        <v>104</v>
      </c>
      <c r="F38" s="98" t="s">
        <v>105</v>
      </c>
      <c r="G38" s="162"/>
      <c r="H38" s="86" t="s">
        <v>132</v>
      </c>
      <c r="I38" s="34"/>
      <c r="J38" s="164"/>
      <c r="L38" s="141"/>
    </row>
    <row r="39" spans="1:12" s="8" customFormat="1" ht="82.5" customHeight="1">
      <c r="A39" s="142">
        <v>24</v>
      </c>
      <c r="B39" s="144" t="s">
        <v>2</v>
      </c>
      <c r="C39" s="146" t="s">
        <v>33</v>
      </c>
      <c r="D39" s="148" t="s">
        <v>58</v>
      </c>
      <c r="E39" s="26" t="s">
        <v>106</v>
      </c>
      <c r="F39" s="26" t="s">
        <v>46</v>
      </c>
      <c r="G39" s="150" t="s">
        <v>22</v>
      </c>
      <c r="H39" s="26" t="s">
        <v>133</v>
      </c>
      <c r="I39" s="82"/>
      <c r="J39" s="152" t="s">
        <v>21</v>
      </c>
      <c r="L39" s="76"/>
    </row>
    <row r="40" spans="1:12" s="9" customFormat="1" ht="82.5" customHeight="1" thickBot="1">
      <c r="A40" s="143"/>
      <c r="B40" s="145"/>
      <c r="C40" s="147"/>
      <c r="D40" s="149"/>
      <c r="E40" s="89" t="s">
        <v>107</v>
      </c>
      <c r="F40" s="89" t="s">
        <v>47</v>
      </c>
      <c r="G40" s="151"/>
      <c r="H40" s="89" t="s">
        <v>134</v>
      </c>
      <c r="I40" s="33"/>
      <c r="J40" s="153"/>
      <c r="L40" s="76"/>
    </row>
    <row r="41" spans="1:12" s="8" customFormat="1" ht="82.5" customHeight="1" thickTop="1">
      <c r="A41" s="130">
        <v>27</v>
      </c>
      <c r="B41" s="131" t="s">
        <v>3</v>
      </c>
      <c r="C41" s="42" t="s">
        <v>29</v>
      </c>
      <c r="D41" s="136" t="s">
        <v>63</v>
      </c>
      <c r="E41" s="59" t="s">
        <v>48</v>
      </c>
      <c r="F41" s="59" t="s">
        <v>49</v>
      </c>
      <c r="G41" s="137" t="s">
        <v>22</v>
      </c>
      <c r="H41" s="99" t="s">
        <v>160</v>
      </c>
      <c r="I41" s="100"/>
      <c r="J41" s="139" t="s">
        <v>21</v>
      </c>
      <c r="L41" s="77"/>
    </row>
    <row r="42" spans="1:12" s="9" customFormat="1" ht="82.5" customHeight="1">
      <c r="A42" s="130"/>
      <c r="B42" s="131"/>
      <c r="C42" s="79" t="s">
        <v>30</v>
      </c>
      <c r="D42" s="132"/>
      <c r="E42" s="88" t="s">
        <v>50</v>
      </c>
      <c r="F42" s="84" t="s">
        <v>51</v>
      </c>
      <c r="G42" s="138"/>
      <c r="H42" s="88" t="s">
        <v>161</v>
      </c>
      <c r="I42" s="91"/>
      <c r="J42" s="140"/>
      <c r="L42" s="77"/>
    </row>
    <row r="43" spans="1:12" s="8" customFormat="1" ht="82.5" customHeight="1">
      <c r="A43" s="106">
        <v>28</v>
      </c>
      <c r="B43" s="108" t="s">
        <v>5</v>
      </c>
      <c r="C43" s="80" t="s">
        <v>192</v>
      </c>
      <c r="D43" s="112" t="s">
        <v>57</v>
      </c>
      <c r="E43" s="43" t="s">
        <v>108</v>
      </c>
      <c r="F43" s="43" t="s">
        <v>52</v>
      </c>
      <c r="G43" s="114" t="s">
        <v>22</v>
      </c>
      <c r="H43" s="101" t="s">
        <v>26</v>
      </c>
      <c r="I43" s="127" t="s">
        <v>35</v>
      </c>
      <c r="J43" s="110" t="s">
        <v>169</v>
      </c>
      <c r="L43" s="102"/>
    </row>
    <row r="44" spans="1:12" s="9" customFormat="1" ht="82.5" customHeight="1">
      <c r="A44" s="130"/>
      <c r="B44" s="131"/>
      <c r="C44" s="73" t="s">
        <v>193</v>
      </c>
      <c r="D44" s="132"/>
      <c r="E44" s="84" t="s">
        <v>109</v>
      </c>
      <c r="F44" s="84" t="s">
        <v>53</v>
      </c>
      <c r="G44" s="133"/>
      <c r="H44" s="67" t="s">
        <v>135</v>
      </c>
      <c r="I44" s="134"/>
      <c r="J44" s="135"/>
      <c r="L44" s="102"/>
    </row>
    <row r="45" spans="1:12" s="9" customFormat="1" ht="82.5" customHeight="1">
      <c r="A45" s="106">
        <v>29</v>
      </c>
      <c r="B45" s="108" t="s">
        <v>6</v>
      </c>
      <c r="C45" s="80" t="s">
        <v>65</v>
      </c>
      <c r="D45" s="112" t="s">
        <v>195</v>
      </c>
      <c r="E45" s="124" t="s">
        <v>148</v>
      </c>
      <c r="F45" s="125"/>
      <c r="G45" s="125"/>
      <c r="H45" s="126"/>
      <c r="I45" s="127" t="s">
        <v>36</v>
      </c>
      <c r="J45" s="116" t="s">
        <v>153</v>
      </c>
      <c r="L45" s="77"/>
    </row>
    <row r="46" spans="1:12" s="9" customFormat="1" ht="82.5" customHeight="1">
      <c r="A46" s="121"/>
      <c r="B46" s="122"/>
      <c r="C46" s="73" t="s">
        <v>170</v>
      </c>
      <c r="D46" s="123"/>
      <c r="E46" s="118" t="s">
        <v>149</v>
      </c>
      <c r="F46" s="119"/>
      <c r="G46" s="119"/>
      <c r="H46" s="120"/>
      <c r="I46" s="128"/>
      <c r="J46" s="129"/>
      <c r="L46" s="77"/>
    </row>
    <row r="47" spans="1:12" s="9" customFormat="1" ht="82.5" customHeight="1">
      <c r="A47" s="106">
        <v>30</v>
      </c>
      <c r="B47" s="108" t="s">
        <v>1</v>
      </c>
      <c r="C47" s="110" t="s">
        <v>171</v>
      </c>
      <c r="D47" s="112" t="s">
        <v>56</v>
      </c>
      <c r="E47" s="61" t="s">
        <v>110</v>
      </c>
      <c r="F47" s="43" t="s">
        <v>111</v>
      </c>
      <c r="G47" s="114" t="s">
        <v>23</v>
      </c>
      <c r="H47" s="43" t="s">
        <v>136</v>
      </c>
      <c r="I47" s="90"/>
      <c r="J47" s="116" t="s">
        <v>21</v>
      </c>
      <c r="L47" s="102"/>
    </row>
    <row r="48" spans="1:12" s="9" customFormat="1" ht="82.5" customHeight="1" thickBot="1">
      <c r="A48" s="107"/>
      <c r="B48" s="109"/>
      <c r="C48" s="111"/>
      <c r="D48" s="113"/>
      <c r="E48" s="81" t="s">
        <v>112</v>
      </c>
      <c r="F48" s="68" t="s">
        <v>54</v>
      </c>
      <c r="G48" s="115"/>
      <c r="H48" s="81" t="s">
        <v>137</v>
      </c>
      <c r="I48" s="57"/>
      <c r="J48" s="117"/>
      <c r="L48" s="102"/>
    </row>
    <row r="49" spans="1:10" s="9" customFormat="1" ht="82.5" customHeight="1" thickTop="1">
      <c r="A49" s="103"/>
      <c r="B49" s="104"/>
      <c r="C49" s="104"/>
      <c r="D49" s="104"/>
      <c r="E49" s="104"/>
      <c r="F49" s="104"/>
      <c r="G49" s="104"/>
      <c r="H49" s="104"/>
      <c r="I49" s="104"/>
      <c r="J49" s="104"/>
    </row>
    <row r="50" spans="1:10" ht="81.7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>
      <c r="A51" s="4"/>
      <c r="B51" s="1"/>
      <c r="C51" s="1"/>
      <c r="D51" s="1"/>
      <c r="E51" s="1"/>
      <c r="F51" s="1"/>
      <c r="G51" s="3"/>
      <c r="H51" s="1"/>
      <c r="I51" s="1"/>
      <c r="J51" s="19"/>
    </row>
    <row r="52" spans="1:10">
      <c r="A52" s="4"/>
      <c r="B52" s="4"/>
      <c r="C52" s="4"/>
      <c r="D52" s="4"/>
      <c r="J52" s="19"/>
    </row>
    <row r="53" spans="1:10">
      <c r="J53" s="19"/>
    </row>
    <row r="54" spans="1:10">
      <c r="J54" s="19"/>
    </row>
  </sheetData>
  <mergeCells count="150">
    <mergeCell ref="A1:J1"/>
    <mergeCell ref="A2:J2"/>
    <mergeCell ref="A3:A4"/>
    <mergeCell ref="B3:B4"/>
    <mergeCell ref="C3:C4"/>
    <mergeCell ref="D3:I3"/>
    <mergeCell ref="J3:J4"/>
    <mergeCell ref="E6:H6"/>
    <mergeCell ref="A7:A8"/>
    <mergeCell ref="B7:B8"/>
    <mergeCell ref="D7:D8"/>
    <mergeCell ref="G7:G8"/>
    <mergeCell ref="J7:J8"/>
    <mergeCell ref="A5:A6"/>
    <mergeCell ref="B5:B6"/>
    <mergeCell ref="D5:D6"/>
    <mergeCell ref="E5:H5"/>
    <mergeCell ref="I5:I6"/>
    <mergeCell ref="J5:J6"/>
    <mergeCell ref="L9:L10"/>
    <mergeCell ref="A11:A12"/>
    <mergeCell ref="B11:B12"/>
    <mergeCell ref="D11:D12"/>
    <mergeCell ref="G11:G12"/>
    <mergeCell ref="J11:J12"/>
    <mergeCell ref="J9:J10"/>
    <mergeCell ref="L7:L8"/>
    <mergeCell ref="A9:A10"/>
    <mergeCell ref="B9:B10"/>
    <mergeCell ref="C9:C10"/>
    <mergeCell ref="D9:D10"/>
    <mergeCell ref="G9:G10"/>
    <mergeCell ref="E16:H16"/>
    <mergeCell ref="A17:A18"/>
    <mergeCell ref="B17:B18"/>
    <mergeCell ref="D17:D18"/>
    <mergeCell ref="G17:G18"/>
    <mergeCell ref="J17:J18"/>
    <mergeCell ref="L13:L14"/>
    <mergeCell ref="A15:A16"/>
    <mergeCell ref="B15:B16"/>
    <mergeCell ref="D15:D16"/>
    <mergeCell ref="E15:H15"/>
    <mergeCell ref="I15:I16"/>
    <mergeCell ref="J15:J16"/>
    <mergeCell ref="I13:I14"/>
    <mergeCell ref="J13:J14"/>
    <mergeCell ref="A13:A14"/>
    <mergeCell ref="B13:B14"/>
    <mergeCell ref="D13:D14"/>
    <mergeCell ref="G13:G14"/>
    <mergeCell ref="A21:A22"/>
    <mergeCell ref="B21:B22"/>
    <mergeCell ref="D21:D22"/>
    <mergeCell ref="G21:G22"/>
    <mergeCell ref="J21:J22"/>
    <mergeCell ref="J19:J20"/>
    <mergeCell ref="L17:L18"/>
    <mergeCell ref="A19:A20"/>
    <mergeCell ref="B19:B20"/>
    <mergeCell ref="C19:C20"/>
    <mergeCell ref="D19:D20"/>
    <mergeCell ref="G19:G20"/>
    <mergeCell ref="E26:H26"/>
    <mergeCell ref="L23:L24"/>
    <mergeCell ref="A25:A26"/>
    <mergeCell ref="B25:B26"/>
    <mergeCell ref="D25:D26"/>
    <mergeCell ref="E25:H25"/>
    <mergeCell ref="I25:I26"/>
    <mergeCell ref="J25:J26"/>
    <mergeCell ref="A23:A24"/>
    <mergeCell ref="B23:B24"/>
    <mergeCell ref="D23:D24"/>
    <mergeCell ref="G23:G24"/>
    <mergeCell ref="I23:I24"/>
    <mergeCell ref="J23:J24"/>
    <mergeCell ref="A31:A32"/>
    <mergeCell ref="B31:B32"/>
    <mergeCell ref="D31:D32"/>
    <mergeCell ref="G31:G32"/>
    <mergeCell ref="J31:J32"/>
    <mergeCell ref="L27:L28"/>
    <mergeCell ref="A29:A30"/>
    <mergeCell ref="B29:B30"/>
    <mergeCell ref="C29:C30"/>
    <mergeCell ref="D29:D30"/>
    <mergeCell ref="G29:G30"/>
    <mergeCell ref="J29:J30"/>
    <mergeCell ref="A27:A28"/>
    <mergeCell ref="B27:B28"/>
    <mergeCell ref="C27:C28"/>
    <mergeCell ref="D27:D28"/>
    <mergeCell ref="G27:G28"/>
    <mergeCell ref="J27:J28"/>
    <mergeCell ref="E36:H36"/>
    <mergeCell ref="A37:A38"/>
    <mergeCell ref="B37:B38"/>
    <mergeCell ref="C37:C38"/>
    <mergeCell ref="D37:D38"/>
    <mergeCell ref="G37:G38"/>
    <mergeCell ref="J37:J38"/>
    <mergeCell ref="J35:J36"/>
    <mergeCell ref="L33:L34"/>
    <mergeCell ref="A35:A36"/>
    <mergeCell ref="B35:B36"/>
    <mergeCell ref="D35:D36"/>
    <mergeCell ref="E35:H35"/>
    <mergeCell ref="I35:I36"/>
    <mergeCell ref="A33:A34"/>
    <mergeCell ref="B33:B34"/>
    <mergeCell ref="D33:D34"/>
    <mergeCell ref="G33:G34"/>
    <mergeCell ref="I33:I34"/>
    <mergeCell ref="J33:J34"/>
    <mergeCell ref="A41:A42"/>
    <mergeCell ref="B41:B42"/>
    <mergeCell ref="D41:D42"/>
    <mergeCell ref="G41:G42"/>
    <mergeCell ref="J41:J42"/>
    <mergeCell ref="L37:L38"/>
    <mergeCell ref="A39:A40"/>
    <mergeCell ref="B39:B40"/>
    <mergeCell ref="C39:C40"/>
    <mergeCell ref="D39:D40"/>
    <mergeCell ref="G39:G40"/>
    <mergeCell ref="J39:J40"/>
    <mergeCell ref="E46:H46"/>
    <mergeCell ref="L43:L44"/>
    <mergeCell ref="A45:A46"/>
    <mergeCell ref="B45:B46"/>
    <mergeCell ref="D45:D46"/>
    <mergeCell ref="E45:H45"/>
    <mergeCell ref="I45:I46"/>
    <mergeCell ref="J45:J46"/>
    <mergeCell ref="A43:A44"/>
    <mergeCell ref="B43:B44"/>
    <mergeCell ref="D43:D44"/>
    <mergeCell ref="G43:G44"/>
    <mergeCell ref="I43:I44"/>
    <mergeCell ref="J43:J44"/>
    <mergeCell ref="L47:L48"/>
    <mergeCell ref="A49:J49"/>
    <mergeCell ref="A50:J50"/>
    <mergeCell ref="A47:A48"/>
    <mergeCell ref="B47:B48"/>
    <mergeCell ref="C47:C48"/>
    <mergeCell ref="D47:D48"/>
    <mergeCell ref="G47:G48"/>
    <mergeCell ref="J47:J48"/>
  </mergeCells>
  <phoneticPr fontId="36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F54"/>
  <sheetViews>
    <sheetView tabSelected="1" view="pageBreakPreview" topLeftCell="A25" zoomScale="25" zoomScaleSheetLayoutView="25" workbookViewId="0">
      <selection activeCell="E29" sqref="E29"/>
    </sheetView>
  </sheetViews>
  <sheetFormatPr defaultRowHeight="50.25"/>
  <cols>
    <col min="1" max="1" width="15.25" style="11" customWidth="1"/>
    <col min="2" max="2" width="15.75" style="2" customWidth="1"/>
    <col min="3" max="3" width="64.25" style="2" customWidth="1"/>
    <col min="4" max="4" width="25.75" style="2" customWidth="1"/>
    <col min="5" max="5" width="78.75" style="2" customWidth="1"/>
    <col min="6" max="6" width="77.375" style="2" customWidth="1"/>
    <col min="7" max="7" width="24.25" style="12" customWidth="1"/>
    <col min="8" max="8" width="71.25" style="2" customWidth="1"/>
    <col min="9" max="9" width="21.75" style="2" customWidth="1"/>
    <col min="10" max="10" width="44.75" style="20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32" s="6" customFormat="1" ht="161.25" customHeight="1">
      <c r="A1" s="190" t="s">
        <v>55</v>
      </c>
      <c r="B1" s="190"/>
      <c r="C1" s="190"/>
      <c r="D1" s="190"/>
      <c r="E1" s="190"/>
      <c r="F1" s="190"/>
      <c r="G1" s="190"/>
      <c r="H1" s="190"/>
      <c r="I1" s="190"/>
      <c r="J1" s="190"/>
      <c r="K1" s="224"/>
      <c r="L1" s="224"/>
      <c r="M1" s="224"/>
      <c r="N1" s="224"/>
      <c r="O1" s="224"/>
      <c r="P1" s="224"/>
      <c r="Q1" s="225"/>
    </row>
    <row r="2" spans="1:32" s="6" customFormat="1" ht="161.25" customHeight="1" thickBot="1">
      <c r="A2" s="191" t="s">
        <v>34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32" s="6" customFormat="1" ht="98.25" customHeight="1">
      <c r="A3" s="193" t="s">
        <v>7</v>
      </c>
      <c r="B3" s="195" t="s">
        <v>8</v>
      </c>
      <c r="C3" s="197" t="s">
        <v>19</v>
      </c>
      <c r="D3" s="199" t="s">
        <v>28</v>
      </c>
      <c r="E3" s="200"/>
      <c r="F3" s="200"/>
      <c r="G3" s="200"/>
      <c r="H3" s="200"/>
      <c r="I3" s="201"/>
      <c r="J3" s="202" t="s">
        <v>20</v>
      </c>
      <c r="K3" s="209" t="s">
        <v>11</v>
      </c>
      <c r="L3" s="211" t="s">
        <v>12</v>
      </c>
      <c r="M3" s="209" t="s">
        <v>13</v>
      </c>
      <c r="N3" s="209" t="s">
        <v>14</v>
      </c>
      <c r="O3" s="209" t="s">
        <v>15</v>
      </c>
      <c r="P3" s="209" t="s">
        <v>16</v>
      </c>
      <c r="Q3" s="226" t="s">
        <v>17</v>
      </c>
    </row>
    <row r="4" spans="1:32" s="7" customFormat="1" ht="124.5" customHeight="1" thickBot="1">
      <c r="A4" s="194"/>
      <c r="B4" s="196"/>
      <c r="C4" s="198"/>
      <c r="D4" s="23" t="s">
        <v>4</v>
      </c>
      <c r="E4" s="23" t="s">
        <v>10</v>
      </c>
      <c r="F4" s="33" t="s">
        <v>0</v>
      </c>
      <c r="G4" s="23" t="s">
        <v>9</v>
      </c>
      <c r="H4" s="35" t="s">
        <v>18</v>
      </c>
      <c r="I4" s="36" t="s">
        <v>27</v>
      </c>
      <c r="J4" s="196"/>
      <c r="K4" s="210"/>
      <c r="L4" s="210"/>
      <c r="M4" s="210"/>
      <c r="N4" s="210"/>
      <c r="O4" s="210"/>
      <c r="P4" s="210"/>
      <c r="Q4" s="227"/>
    </row>
    <row r="5" spans="1:32" s="9" customFormat="1" ht="82.5" customHeight="1" thickTop="1">
      <c r="A5" s="106">
        <v>1</v>
      </c>
      <c r="B5" s="108" t="s">
        <v>6</v>
      </c>
      <c r="C5" s="47" t="s">
        <v>138</v>
      </c>
      <c r="D5" s="184" t="s">
        <v>196</v>
      </c>
      <c r="E5" s="124" t="s">
        <v>140</v>
      </c>
      <c r="F5" s="217"/>
      <c r="G5" s="217"/>
      <c r="H5" s="218"/>
      <c r="I5" s="127" t="s">
        <v>36</v>
      </c>
      <c r="J5" s="116" t="s">
        <v>197</v>
      </c>
      <c r="K5" s="205">
        <v>3.3</v>
      </c>
      <c r="L5" s="205">
        <v>1.8</v>
      </c>
      <c r="M5" s="205">
        <v>1.4</v>
      </c>
      <c r="N5" s="205">
        <v>1.8</v>
      </c>
      <c r="O5" s="205">
        <v>0</v>
      </c>
      <c r="P5" s="205">
        <v>1</v>
      </c>
      <c r="Q5" s="203">
        <f>K5*70+L5*75+M5*25+N5*45+O5*60+P5*120</f>
        <v>602</v>
      </c>
      <c r="S5" s="74"/>
    </row>
    <row r="6" spans="1:32" s="9" customFormat="1" ht="82.5" customHeight="1">
      <c r="A6" s="121"/>
      <c r="B6" s="122"/>
      <c r="C6" s="48" t="s">
        <v>139</v>
      </c>
      <c r="D6" s="132"/>
      <c r="E6" s="118" t="s">
        <v>141</v>
      </c>
      <c r="F6" s="220"/>
      <c r="G6" s="220"/>
      <c r="H6" s="221"/>
      <c r="I6" s="219"/>
      <c r="J6" s="129"/>
      <c r="K6" s="208"/>
      <c r="L6" s="208"/>
      <c r="M6" s="208"/>
      <c r="N6" s="208"/>
      <c r="O6" s="208"/>
      <c r="P6" s="208"/>
      <c r="Q6" s="223"/>
      <c r="S6" s="74"/>
    </row>
    <row r="7" spans="1:32" s="9" customFormat="1" ht="82.5" customHeight="1">
      <c r="A7" s="106">
        <v>2</v>
      </c>
      <c r="B7" s="108" t="s">
        <v>1</v>
      </c>
      <c r="C7" s="47" t="s">
        <v>177</v>
      </c>
      <c r="D7" s="112" t="s">
        <v>56</v>
      </c>
      <c r="E7" s="43" t="s">
        <v>25</v>
      </c>
      <c r="F7" s="43" t="s">
        <v>66</v>
      </c>
      <c r="G7" s="180" t="s">
        <v>23</v>
      </c>
      <c r="H7" s="50" t="s">
        <v>113</v>
      </c>
      <c r="I7" s="51"/>
      <c r="J7" s="116" t="s">
        <v>21</v>
      </c>
      <c r="K7" s="205">
        <v>3.7</v>
      </c>
      <c r="L7" s="205">
        <v>2</v>
      </c>
      <c r="M7" s="205">
        <v>1.1000000000000001</v>
      </c>
      <c r="N7" s="205">
        <v>1.8</v>
      </c>
      <c r="O7" s="205">
        <v>2</v>
      </c>
      <c r="P7" s="205">
        <v>0</v>
      </c>
      <c r="Q7" s="203">
        <f>K7*70+L7*75+M7*25+N7*45+O7*60+P7*120</f>
        <v>637.5</v>
      </c>
      <c r="S7" s="102"/>
    </row>
    <row r="8" spans="1:32" s="9" customFormat="1" ht="82.5" customHeight="1">
      <c r="A8" s="121"/>
      <c r="B8" s="122"/>
      <c r="C8" s="52" t="s">
        <v>178</v>
      </c>
      <c r="D8" s="132"/>
      <c r="E8" s="45" t="s">
        <v>67</v>
      </c>
      <c r="F8" s="45" t="s">
        <v>68</v>
      </c>
      <c r="G8" s="138"/>
      <c r="H8" s="53" t="s">
        <v>114</v>
      </c>
      <c r="I8" s="54"/>
      <c r="J8" s="129"/>
      <c r="K8" s="208"/>
      <c r="L8" s="208"/>
      <c r="M8" s="208"/>
      <c r="N8" s="208"/>
      <c r="O8" s="208"/>
      <c r="P8" s="208"/>
      <c r="Q8" s="223"/>
      <c r="S8" s="102"/>
    </row>
    <row r="9" spans="1:32" s="9" customFormat="1" ht="82.5" customHeight="1">
      <c r="A9" s="106">
        <v>3</v>
      </c>
      <c r="B9" s="108" t="s">
        <v>2</v>
      </c>
      <c r="C9" s="188" t="s">
        <v>32</v>
      </c>
      <c r="D9" s="112" t="s">
        <v>57</v>
      </c>
      <c r="E9" s="43" t="s">
        <v>69</v>
      </c>
      <c r="F9" s="43" t="s">
        <v>70</v>
      </c>
      <c r="G9" s="180" t="s">
        <v>22</v>
      </c>
      <c r="H9" s="43" t="s">
        <v>115</v>
      </c>
      <c r="I9" s="49"/>
      <c r="J9" s="181" t="s">
        <v>21</v>
      </c>
      <c r="K9" s="207">
        <v>4.4000000000000004</v>
      </c>
      <c r="L9" s="207">
        <v>1.9</v>
      </c>
      <c r="M9" s="207">
        <v>1.2</v>
      </c>
      <c r="N9" s="207">
        <v>1.8</v>
      </c>
      <c r="O9" s="207">
        <v>2</v>
      </c>
      <c r="P9" s="207">
        <v>1</v>
      </c>
      <c r="Q9" s="230">
        <f>K9*70+L9*75+M9*25+N9*45+O9*60+P9*120</f>
        <v>801.5</v>
      </c>
      <c r="S9" s="102"/>
    </row>
    <row r="10" spans="1:32" s="9" customFormat="1" ht="82.5" customHeight="1" thickBot="1">
      <c r="A10" s="107"/>
      <c r="B10" s="109"/>
      <c r="C10" s="189"/>
      <c r="D10" s="179"/>
      <c r="E10" s="55" t="s">
        <v>71</v>
      </c>
      <c r="F10" s="56" t="s">
        <v>72</v>
      </c>
      <c r="G10" s="115"/>
      <c r="H10" s="56" t="s">
        <v>116</v>
      </c>
      <c r="I10" s="57"/>
      <c r="J10" s="117"/>
      <c r="K10" s="206"/>
      <c r="L10" s="206"/>
      <c r="M10" s="206"/>
      <c r="N10" s="206"/>
      <c r="O10" s="206"/>
      <c r="P10" s="206"/>
      <c r="Q10" s="204"/>
      <c r="S10" s="102"/>
    </row>
    <row r="11" spans="1:32" s="8" customFormat="1" ht="82.5" customHeight="1" thickTop="1">
      <c r="A11" s="157">
        <v>6</v>
      </c>
      <c r="B11" s="158" t="s">
        <v>3</v>
      </c>
      <c r="C11" s="37" t="s">
        <v>173</v>
      </c>
      <c r="D11" s="149" t="s">
        <v>58</v>
      </c>
      <c r="E11" s="29" t="s">
        <v>73</v>
      </c>
      <c r="F11" s="24" t="s">
        <v>24</v>
      </c>
      <c r="G11" s="162" t="s">
        <v>22</v>
      </c>
      <c r="H11" s="26" t="s">
        <v>154</v>
      </c>
      <c r="I11" s="39"/>
      <c r="J11" s="176" t="s">
        <v>21</v>
      </c>
      <c r="K11" s="237">
        <v>3.3</v>
      </c>
      <c r="L11" s="214">
        <v>2.1</v>
      </c>
      <c r="M11" s="214">
        <v>1.4</v>
      </c>
      <c r="N11" s="214">
        <v>1.8</v>
      </c>
      <c r="O11" s="214">
        <v>2</v>
      </c>
      <c r="P11" s="214">
        <v>0</v>
      </c>
      <c r="Q11" s="228">
        <f>K11*70+L11*75+M11*25+N11*45+O11*60+P11*120</f>
        <v>624.5</v>
      </c>
      <c r="S11" s="75"/>
    </row>
    <row r="12" spans="1:32" s="9" customFormat="1" ht="82.5" customHeight="1">
      <c r="A12" s="157"/>
      <c r="B12" s="158"/>
      <c r="C12" s="27" t="s">
        <v>174</v>
      </c>
      <c r="D12" s="161"/>
      <c r="E12" s="15" t="s">
        <v>74</v>
      </c>
      <c r="F12" s="16" t="s">
        <v>75</v>
      </c>
      <c r="G12" s="171"/>
      <c r="H12" s="14" t="s">
        <v>155</v>
      </c>
      <c r="I12" s="30"/>
      <c r="J12" s="173"/>
      <c r="K12" s="215"/>
      <c r="L12" s="215"/>
      <c r="M12" s="215"/>
      <c r="N12" s="215"/>
      <c r="O12" s="215"/>
      <c r="P12" s="215"/>
      <c r="Q12" s="229"/>
      <c r="S12" s="75"/>
    </row>
    <row r="13" spans="1:32" s="7" customFormat="1" ht="82.5" customHeight="1">
      <c r="A13" s="142">
        <v>7</v>
      </c>
      <c r="B13" s="144" t="s">
        <v>5</v>
      </c>
      <c r="C13" s="37" t="s">
        <v>198</v>
      </c>
      <c r="D13" s="148" t="s">
        <v>59</v>
      </c>
      <c r="E13" s="40" t="s">
        <v>76</v>
      </c>
      <c r="F13" s="26" t="s">
        <v>77</v>
      </c>
      <c r="G13" s="170" t="s">
        <v>22</v>
      </c>
      <c r="H13" s="25" t="s">
        <v>117</v>
      </c>
      <c r="I13" s="169" t="s">
        <v>35</v>
      </c>
      <c r="J13" s="172" t="s">
        <v>189</v>
      </c>
      <c r="K13" s="214">
        <v>4</v>
      </c>
      <c r="L13" s="214">
        <v>1.8</v>
      </c>
      <c r="M13" s="214">
        <v>1.1000000000000001</v>
      </c>
      <c r="N13" s="214">
        <v>1.8</v>
      </c>
      <c r="O13" s="214">
        <v>1</v>
      </c>
      <c r="P13" s="214">
        <v>0</v>
      </c>
      <c r="Q13" s="228">
        <f>K13*70+L13*75+M13*25+N13*45+O13*60+P13*120</f>
        <v>583.5</v>
      </c>
      <c r="S13" s="141"/>
    </row>
    <row r="14" spans="1:32" s="10" customFormat="1" ht="82.5" customHeight="1">
      <c r="A14" s="174"/>
      <c r="B14" s="175"/>
      <c r="C14" s="27" t="s">
        <v>199</v>
      </c>
      <c r="D14" s="161"/>
      <c r="E14" s="15" t="s">
        <v>78</v>
      </c>
      <c r="F14" s="15" t="s">
        <v>79</v>
      </c>
      <c r="G14" s="171"/>
      <c r="H14" s="18" t="s">
        <v>118</v>
      </c>
      <c r="I14" s="216"/>
      <c r="J14" s="173"/>
      <c r="K14" s="215"/>
      <c r="L14" s="215"/>
      <c r="M14" s="215"/>
      <c r="N14" s="215"/>
      <c r="O14" s="215"/>
      <c r="P14" s="215"/>
      <c r="Q14" s="229"/>
      <c r="S14" s="141"/>
    </row>
    <row r="15" spans="1:32" s="8" customFormat="1" ht="82.5" customHeight="1">
      <c r="A15" s="142">
        <v>8</v>
      </c>
      <c r="B15" s="144" t="s">
        <v>6</v>
      </c>
      <c r="C15" s="37" t="s">
        <v>163</v>
      </c>
      <c r="D15" s="148" t="s">
        <v>195</v>
      </c>
      <c r="E15" s="166" t="s">
        <v>142</v>
      </c>
      <c r="F15" s="238"/>
      <c r="G15" s="238"/>
      <c r="H15" s="239"/>
      <c r="I15" s="169" t="s">
        <v>31</v>
      </c>
      <c r="J15" s="163" t="s">
        <v>184</v>
      </c>
      <c r="K15" s="214">
        <v>3.8</v>
      </c>
      <c r="L15" s="214">
        <v>2.1</v>
      </c>
      <c r="M15" s="214">
        <v>1.3</v>
      </c>
      <c r="N15" s="214">
        <v>1.5</v>
      </c>
      <c r="O15" s="214">
        <v>0</v>
      </c>
      <c r="P15" s="214">
        <v>1</v>
      </c>
      <c r="Q15" s="228">
        <f>K15*70+L15*75+M15*25+N15*45+O15*60+P15*120</f>
        <v>643.5</v>
      </c>
      <c r="S15" s="76"/>
      <c r="AF15" s="8">
        <v>0</v>
      </c>
    </row>
    <row r="16" spans="1:32" s="9" customFormat="1" ht="82.5" customHeight="1">
      <c r="A16" s="174"/>
      <c r="B16" s="175"/>
      <c r="C16" s="27" t="s">
        <v>164</v>
      </c>
      <c r="D16" s="161"/>
      <c r="E16" s="154" t="s">
        <v>143</v>
      </c>
      <c r="F16" s="233"/>
      <c r="G16" s="233"/>
      <c r="H16" s="234"/>
      <c r="I16" s="216"/>
      <c r="J16" s="165"/>
      <c r="K16" s="215"/>
      <c r="L16" s="215"/>
      <c r="M16" s="215"/>
      <c r="N16" s="215"/>
      <c r="O16" s="215"/>
      <c r="P16" s="215"/>
      <c r="Q16" s="229"/>
      <c r="S16" s="76"/>
    </row>
    <row r="17" spans="1:19" s="8" customFormat="1" ht="82.5" customHeight="1">
      <c r="A17" s="142">
        <v>9</v>
      </c>
      <c r="B17" s="144" t="s">
        <v>1</v>
      </c>
      <c r="C17" s="37" t="s">
        <v>175</v>
      </c>
      <c r="D17" s="148" t="s">
        <v>56</v>
      </c>
      <c r="E17" s="26" t="s">
        <v>37</v>
      </c>
      <c r="F17" s="26" t="s">
        <v>38</v>
      </c>
      <c r="G17" s="187" t="s">
        <v>22</v>
      </c>
      <c r="H17" s="13" t="s">
        <v>119</v>
      </c>
      <c r="I17" s="31"/>
      <c r="J17" s="163" t="s">
        <v>21</v>
      </c>
      <c r="K17" s="214">
        <v>3.5</v>
      </c>
      <c r="L17" s="214">
        <v>2</v>
      </c>
      <c r="M17" s="214">
        <v>1.6</v>
      </c>
      <c r="N17" s="214">
        <v>1.6</v>
      </c>
      <c r="O17" s="214">
        <v>2</v>
      </c>
      <c r="P17" s="214">
        <v>0</v>
      </c>
      <c r="Q17" s="228">
        <f>K17*70+L17*75+M17*25+N17*45+O17*60+P17*120</f>
        <v>627</v>
      </c>
      <c r="S17" s="141"/>
    </row>
    <row r="18" spans="1:19" s="9" customFormat="1" ht="82.5" customHeight="1">
      <c r="A18" s="174"/>
      <c r="B18" s="175"/>
      <c r="C18" s="27" t="s">
        <v>176</v>
      </c>
      <c r="D18" s="161"/>
      <c r="E18" s="14" t="s">
        <v>39</v>
      </c>
      <c r="F18" s="14" t="s">
        <v>40</v>
      </c>
      <c r="G18" s="175"/>
      <c r="H18" s="17" t="s">
        <v>120</v>
      </c>
      <c r="I18" s="32"/>
      <c r="J18" s="164"/>
      <c r="K18" s="215"/>
      <c r="L18" s="215"/>
      <c r="M18" s="215"/>
      <c r="N18" s="215"/>
      <c r="O18" s="215"/>
      <c r="P18" s="215"/>
      <c r="Q18" s="229"/>
      <c r="S18" s="141"/>
    </row>
    <row r="19" spans="1:19" s="8" customFormat="1" ht="82.5" customHeight="1">
      <c r="A19" s="142">
        <v>10</v>
      </c>
      <c r="B19" s="144" t="s">
        <v>2</v>
      </c>
      <c r="C19" s="146" t="s">
        <v>162</v>
      </c>
      <c r="D19" s="148" t="s">
        <v>61</v>
      </c>
      <c r="E19" s="26" t="s">
        <v>144</v>
      </c>
      <c r="F19" s="26" t="s">
        <v>80</v>
      </c>
      <c r="G19" s="186" t="s">
        <v>22</v>
      </c>
      <c r="H19" s="26" t="s">
        <v>121</v>
      </c>
      <c r="I19" s="38"/>
      <c r="J19" s="152" t="s">
        <v>21</v>
      </c>
      <c r="K19" s="212">
        <v>4</v>
      </c>
      <c r="L19" s="212">
        <v>1.8</v>
      </c>
      <c r="M19" s="212">
        <v>1.3</v>
      </c>
      <c r="N19" s="212">
        <v>1.6</v>
      </c>
      <c r="O19" s="212">
        <v>2</v>
      </c>
      <c r="P19" s="212">
        <v>1</v>
      </c>
      <c r="Q19" s="231">
        <f>K19*70+L19*75+M19*25+N19*45+O19*60+P19*120</f>
        <v>759.5</v>
      </c>
      <c r="S19" s="76"/>
    </row>
    <row r="20" spans="1:19" s="9" customFormat="1" ht="82.5" customHeight="1" thickBot="1">
      <c r="A20" s="143"/>
      <c r="B20" s="145"/>
      <c r="C20" s="147"/>
      <c r="D20" s="185"/>
      <c r="E20" s="97" t="s">
        <v>145</v>
      </c>
      <c r="F20" s="23" t="s">
        <v>81</v>
      </c>
      <c r="G20" s="151"/>
      <c r="H20" s="23" t="s">
        <v>122</v>
      </c>
      <c r="I20" s="33"/>
      <c r="J20" s="153"/>
      <c r="K20" s="213"/>
      <c r="L20" s="213"/>
      <c r="M20" s="213"/>
      <c r="N20" s="213"/>
      <c r="O20" s="213"/>
      <c r="P20" s="213"/>
      <c r="Q20" s="232"/>
      <c r="S20" s="76"/>
    </row>
    <row r="21" spans="1:19" s="8" customFormat="1" ht="82.5" customHeight="1" thickTop="1">
      <c r="A21" s="121">
        <v>13</v>
      </c>
      <c r="B21" s="122" t="s">
        <v>3</v>
      </c>
      <c r="C21" s="42" t="s">
        <v>179</v>
      </c>
      <c r="D21" s="184" t="s">
        <v>62</v>
      </c>
      <c r="E21" s="58" t="s">
        <v>82</v>
      </c>
      <c r="F21" s="59" t="s">
        <v>83</v>
      </c>
      <c r="G21" s="137" t="s">
        <v>22</v>
      </c>
      <c r="H21" s="59" t="s">
        <v>156</v>
      </c>
      <c r="I21" s="44"/>
      <c r="J21" s="139" t="s">
        <v>21</v>
      </c>
      <c r="K21" s="205">
        <v>3.3</v>
      </c>
      <c r="L21" s="205">
        <v>2.1</v>
      </c>
      <c r="M21" s="205">
        <v>1.3</v>
      </c>
      <c r="N21" s="205">
        <v>2</v>
      </c>
      <c r="O21" s="205">
        <v>2</v>
      </c>
      <c r="P21" s="205">
        <v>0</v>
      </c>
      <c r="Q21" s="203">
        <f>K21*70+L21*75+M21*25+N21*45+O21*60+P21*120</f>
        <v>631</v>
      </c>
      <c r="S21" s="74"/>
    </row>
    <row r="22" spans="1:19" s="9" customFormat="1" ht="82.5" customHeight="1">
      <c r="A22" s="106"/>
      <c r="B22" s="108"/>
      <c r="C22" s="48" t="s">
        <v>180</v>
      </c>
      <c r="D22" s="132"/>
      <c r="E22" s="45" t="s">
        <v>84</v>
      </c>
      <c r="F22" s="45" t="s">
        <v>85</v>
      </c>
      <c r="G22" s="138"/>
      <c r="H22" s="45" t="s">
        <v>157</v>
      </c>
      <c r="I22" s="46"/>
      <c r="J22" s="140"/>
      <c r="K22" s="208"/>
      <c r="L22" s="208"/>
      <c r="M22" s="208"/>
      <c r="N22" s="208"/>
      <c r="O22" s="208"/>
      <c r="P22" s="208"/>
      <c r="Q22" s="223"/>
      <c r="S22" s="74"/>
    </row>
    <row r="23" spans="1:19" s="7" customFormat="1" ht="82.5" customHeight="1">
      <c r="A23" s="182">
        <v>14</v>
      </c>
      <c r="B23" s="183" t="s">
        <v>5</v>
      </c>
      <c r="C23" s="69" t="s">
        <v>190</v>
      </c>
      <c r="D23" s="112" t="s">
        <v>63</v>
      </c>
      <c r="E23" s="43" t="s">
        <v>41</v>
      </c>
      <c r="F23" s="59" t="s">
        <v>86</v>
      </c>
      <c r="G23" s="133" t="s">
        <v>22</v>
      </c>
      <c r="H23" s="43" t="s">
        <v>123</v>
      </c>
      <c r="I23" s="127" t="s">
        <v>35</v>
      </c>
      <c r="J23" s="110" t="s">
        <v>165</v>
      </c>
      <c r="K23" s="205">
        <v>4.2</v>
      </c>
      <c r="L23" s="205">
        <v>2.2999999999999998</v>
      </c>
      <c r="M23" s="205">
        <v>1</v>
      </c>
      <c r="N23" s="205">
        <v>1.5</v>
      </c>
      <c r="O23" s="205">
        <v>1</v>
      </c>
      <c r="P23" s="205">
        <v>0</v>
      </c>
      <c r="Q23" s="203">
        <f>K23*70+L23*75+M23*25+N23*45+O23*60+P23*120</f>
        <v>619</v>
      </c>
      <c r="S23" s="102"/>
    </row>
    <row r="24" spans="1:19" s="10" customFormat="1" ht="82.5" customHeight="1">
      <c r="A24" s="182"/>
      <c r="B24" s="183"/>
      <c r="C24" s="73" t="s">
        <v>191</v>
      </c>
      <c r="D24" s="132"/>
      <c r="E24" s="60" t="s">
        <v>42</v>
      </c>
      <c r="F24" s="60" t="s">
        <v>87</v>
      </c>
      <c r="G24" s="133"/>
      <c r="H24" s="60" t="s">
        <v>124</v>
      </c>
      <c r="I24" s="219"/>
      <c r="J24" s="216"/>
      <c r="K24" s="208"/>
      <c r="L24" s="208"/>
      <c r="M24" s="208"/>
      <c r="N24" s="208"/>
      <c r="O24" s="208"/>
      <c r="P24" s="208"/>
      <c r="Q24" s="223"/>
      <c r="S24" s="102"/>
    </row>
    <row r="25" spans="1:19" s="8" customFormat="1" ht="82.5" customHeight="1">
      <c r="A25" s="106">
        <v>15</v>
      </c>
      <c r="B25" s="108" t="s">
        <v>6</v>
      </c>
      <c r="C25" s="69" t="s">
        <v>43</v>
      </c>
      <c r="D25" s="184" t="s">
        <v>196</v>
      </c>
      <c r="E25" s="124" t="s">
        <v>146</v>
      </c>
      <c r="F25" s="217"/>
      <c r="G25" s="217"/>
      <c r="H25" s="218"/>
      <c r="I25" s="127" t="s">
        <v>36</v>
      </c>
      <c r="J25" s="116" t="s">
        <v>187</v>
      </c>
      <c r="K25" s="205">
        <v>4</v>
      </c>
      <c r="L25" s="205">
        <v>2.1</v>
      </c>
      <c r="M25" s="205">
        <v>1.1000000000000001</v>
      </c>
      <c r="N25" s="205">
        <v>1.6</v>
      </c>
      <c r="O25" s="205">
        <v>0</v>
      </c>
      <c r="P25" s="205">
        <v>1</v>
      </c>
      <c r="Q25" s="203">
        <f>K25*70+L25*75+M25*25+N25*45+O25*60+P25*120</f>
        <v>657</v>
      </c>
      <c r="S25" s="74"/>
    </row>
    <row r="26" spans="1:19" s="9" customFormat="1" ht="82.5" customHeight="1">
      <c r="A26" s="121"/>
      <c r="B26" s="122"/>
      <c r="C26" s="70" t="s">
        <v>166</v>
      </c>
      <c r="D26" s="132"/>
      <c r="E26" s="118" t="s">
        <v>147</v>
      </c>
      <c r="F26" s="220"/>
      <c r="G26" s="220"/>
      <c r="H26" s="221"/>
      <c r="I26" s="219"/>
      <c r="J26" s="129"/>
      <c r="K26" s="208"/>
      <c r="L26" s="208"/>
      <c r="M26" s="208"/>
      <c r="N26" s="208"/>
      <c r="O26" s="208"/>
      <c r="P26" s="208"/>
      <c r="Q26" s="223"/>
      <c r="S26" s="74"/>
    </row>
    <row r="27" spans="1:19" s="8" customFormat="1" ht="82.5" customHeight="1">
      <c r="A27" s="106">
        <v>16</v>
      </c>
      <c r="B27" s="108" t="s">
        <v>1</v>
      </c>
      <c r="C27" s="110" t="s">
        <v>172</v>
      </c>
      <c r="D27" s="112" t="s">
        <v>56</v>
      </c>
      <c r="E27" s="61" t="s">
        <v>88</v>
      </c>
      <c r="F27" s="43" t="s">
        <v>89</v>
      </c>
      <c r="G27" s="114" t="s">
        <v>23</v>
      </c>
      <c r="H27" s="43" t="s">
        <v>125</v>
      </c>
      <c r="I27" s="49"/>
      <c r="J27" s="116" t="s">
        <v>21</v>
      </c>
      <c r="K27" s="205">
        <v>3.5</v>
      </c>
      <c r="L27" s="205">
        <v>2</v>
      </c>
      <c r="M27" s="205">
        <v>1.5</v>
      </c>
      <c r="N27" s="205">
        <v>1.6</v>
      </c>
      <c r="O27" s="205">
        <v>2</v>
      </c>
      <c r="P27" s="205">
        <v>0</v>
      </c>
      <c r="Q27" s="203">
        <f>K27*70+L27*75+M27*25+N27*45+O27*60+P27*120</f>
        <v>624.5</v>
      </c>
      <c r="S27" s="102"/>
    </row>
    <row r="28" spans="1:19" s="9" customFormat="1" ht="82.5" customHeight="1">
      <c r="A28" s="130"/>
      <c r="B28" s="131"/>
      <c r="C28" s="216"/>
      <c r="D28" s="123"/>
      <c r="E28" s="45" t="s">
        <v>90</v>
      </c>
      <c r="F28" s="62" t="s">
        <v>91</v>
      </c>
      <c r="G28" s="133"/>
      <c r="H28" s="60" t="s">
        <v>126</v>
      </c>
      <c r="I28" s="63"/>
      <c r="J28" s="129"/>
      <c r="K28" s="208"/>
      <c r="L28" s="208"/>
      <c r="M28" s="208"/>
      <c r="N28" s="208"/>
      <c r="O28" s="208"/>
      <c r="P28" s="208"/>
      <c r="Q28" s="223"/>
      <c r="S28" s="102"/>
    </row>
    <row r="29" spans="1:19" s="8" customFormat="1" ht="82.5" customHeight="1">
      <c r="A29" s="106">
        <v>17</v>
      </c>
      <c r="B29" s="108" t="s">
        <v>2</v>
      </c>
      <c r="C29" s="177" t="s">
        <v>188</v>
      </c>
      <c r="D29" s="112" t="s">
        <v>57</v>
      </c>
      <c r="E29" s="43" t="s">
        <v>92</v>
      </c>
      <c r="F29" s="43" t="s">
        <v>93</v>
      </c>
      <c r="G29" s="180" t="s">
        <v>22</v>
      </c>
      <c r="H29" s="43" t="s">
        <v>127</v>
      </c>
      <c r="I29" s="49"/>
      <c r="J29" s="181" t="s">
        <v>21</v>
      </c>
      <c r="K29" s="207">
        <v>4</v>
      </c>
      <c r="L29" s="207">
        <v>1.6</v>
      </c>
      <c r="M29" s="207">
        <v>1</v>
      </c>
      <c r="N29" s="207">
        <v>1.5</v>
      </c>
      <c r="O29" s="207">
        <v>2</v>
      </c>
      <c r="P29" s="207">
        <v>1</v>
      </c>
      <c r="Q29" s="230">
        <f>K29*70+L29*75+M29*25+N29*45+O29*60+P29*120</f>
        <v>732.5</v>
      </c>
      <c r="S29" s="74"/>
    </row>
    <row r="30" spans="1:19" s="9" customFormat="1" ht="82.5" customHeight="1" thickBot="1">
      <c r="A30" s="107"/>
      <c r="B30" s="109"/>
      <c r="C30" s="178"/>
      <c r="D30" s="179"/>
      <c r="E30" s="55" t="s">
        <v>94</v>
      </c>
      <c r="F30" s="56" t="s">
        <v>95</v>
      </c>
      <c r="G30" s="115"/>
      <c r="H30" s="56" t="s">
        <v>128</v>
      </c>
      <c r="I30" s="57"/>
      <c r="J30" s="117"/>
      <c r="K30" s="206"/>
      <c r="L30" s="206"/>
      <c r="M30" s="206"/>
      <c r="N30" s="206"/>
      <c r="O30" s="206"/>
      <c r="P30" s="206"/>
      <c r="Q30" s="204"/>
      <c r="S30" s="74"/>
    </row>
    <row r="31" spans="1:19" s="7" customFormat="1" ht="82.5" customHeight="1" thickTop="1">
      <c r="A31" s="157">
        <v>20</v>
      </c>
      <c r="B31" s="158" t="s">
        <v>3</v>
      </c>
      <c r="C31" s="37" t="s">
        <v>182</v>
      </c>
      <c r="D31" s="149" t="s">
        <v>60</v>
      </c>
      <c r="E31" s="29" t="s">
        <v>44</v>
      </c>
      <c r="F31" s="24" t="s">
        <v>96</v>
      </c>
      <c r="G31" s="162" t="s">
        <v>22</v>
      </c>
      <c r="H31" s="26" t="s">
        <v>158</v>
      </c>
      <c r="I31" s="39"/>
      <c r="J31" s="176" t="s">
        <v>21</v>
      </c>
      <c r="K31" s="237">
        <v>3.3</v>
      </c>
      <c r="L31" s="214">
        <v>2.1</v>
      </c>
      <c r="M31" s="214">
        <v>1.4</v>
      </c>
      <c r="N31" s="214">
        <v>1.8</v>
      </c>
      <c r="O31" s="214">
        <v>2</v>
      </c>
      <c r="P31" s="214">
        <v>0</v>
      </c>
      <c r="Q31" s="228">
        <f>K31*70+L31*75+M31*25+N31*45+O31*60+P31*120</f>
        <v>624.5</v>
      </c>
      <c r="S31" s="75"/>
    </row>
    <row r="32" spans="1:19" s="7" customFormat="1" ht="82.5" customHeight="1">
      <c r="A32" s="174"/>
      <c r="B32" s="175"/>
      <c r="C32" s="27" t="s">
        <v>183</v>
      </c>
      <c r="D32" s="161"/>
      <c r="E32" s="15" t="s">
        <v>45</v>
      </c>
      <c r="F32" s="16" t="s">
        <v>97</v>
      </c>
      <c r="G32" s="171"/>
      <c r="H32" s="14" t="s">
        <v>159</v>
      </c>
      <c r="I32" s="30"/>
      <c r="J32" s="173"/>
      <c r="K32" s="215"/>
      <c r="L32" s="215"/>
      <c r="M32" s="215"/>
      <c r="N32" s="215"/>
      <c r="O32" s="215"/>
      <c r="P32" s="215"/>
      <c r="Q32" s="229"/>
      <c r="S32" s="75"/>
    </row>
    <row r="33" spans="1:19" s="8" customFormat="1" ht="82.5" customHeight="1">
      <c r="A33" s="142">
        <v>21</v>
      </c>
      <c r="B33" s="144" t="s">
        <v>5</v>
      </c>
      <c r="C33" s="41" t="s">
        <v>185</v>
      </c>
      <c r="D33" s="148" t="s">
        <v>59</v>
      </c>
      <c r="E33" s="40" t="s">
        <v>98</v>
      </c>
      <c r="F33" s="26" t="s">
        <v>99</v>
      </c>
      <c r="G33" s="170" t="s">
        <v>22</v>
      </c>
      <c r="H33" s="25" t="s">
        <v>129</v>
      </c>
      <c r="I33" s="169" t="s">
        <v>35</v>
      </c>
      <c r="J33" s="172" t="s">
        <v>181</v>
      </c>
      <c r="K33" s="214">
        <v>4</v>
      </c>
      <c r="L33" s="214">
        <v>1.8</v>
      </c>
      <c r="M33" s="214">
        <v>1.1000000000000001</v>
      </c>
      <c r="N33" s="214">
        <v>1.8</v>
      </c>
      <c r="O33" s="214">
        <v>1</v>
      </c>
      <c r="P33" s="214">
        <v>0</v>
      </c>
      <c r="Q33" s="228">
        <f>K33*70+L33*75+M33*25+N33*45+O33*60+P33*120</f>
        <v>583.5</v>
      </c>
      <c r="S33" s="141"/>
    </row>
    <row r="34" spans="1:19" s="9" customFormat="1" ht="82.5" customHeight="1">
      <c r="A34" s="157"/>
      <c r="B34" s="158"/>
      <c r="C34" s="28" t="s">
        <v>186</v>
      </c>
      <c r="D34" s="161"/>
      <c r="E34" s="15" t="s">
        <v>100</v>
      </c>
      <c r="F34" s="15" t="s">
        <v>101</v>
      </c>
      <c r="G34" s="171"/>
      <c r="H34" s="18" t="s">
        <v>130</v>
      </c>
      <c r="I34" s="216"/>
      <c r="J34" s="173"/>
      <c r="K34" s="215"/>
      <c r="L34" s="215"/>
      <c r="M34" s="215"/>
      <c r="N34" s="215"/>
      <c r="O34" s="215"/>
      <c r="P34" s="215"/>
      <c r="Q34" s="229"/>
      <c r="S34" s="141"/>
    </row>
    <row r="35" spans="1:19" s="8" customFormat="1" ht="82.5" customHeight="1">
      <c r="A35" s="142">
        <v>22</v>
      </c>
      <c r="B35" s="144" t="s">
        <v>6</v>
      </c>
      <c r="C35" s="71" t="s">
        <v>64</v>
      </c>
      <c r="D35" s="148" t="s">
        <v>195</v>
      </c>
      <c r="E35" s="166" t="s">
        <v>150</v>
      </c>
      <c r="F35" s="238"/>
      <c r="G35" s="238"/>
      <c r="H35" s="239"/>
      <c r="I35" s="169" t="s">
        <v>36</v>
      </c>
      <c r="J35" s="163" t="s">
        <v>152</v>
      </c>
      <c r="K35" s="214">
        <v>4</v>
      </c>
      <c r="L35" s="214">
        <v>1.8</v>
      </c>
      <c r="M35" s="214">
        <v>1</v>
      </c>
      <c r="N35" s="214">
        <v>1.5</v>
      </c>
      <c r="O35" s="214">
        <v>0</v>
      </c>
      <c r="P35" s="214">
        <v>1</v>
      </c>
      <c r="Q35" s="228">
        <f>K35*70+L35*75+M35*25+N35*45+O35*60+P35*120</f>
        <v>627.5</v>
      </c>
      <c r="S35" s="76"/>
    </row>
    <row r="36" spans="1:19" s="9" customFormat="1" ht="82.5" customHeight="1">
      <c r="A36" s="157"/>
      <c r="B36" s="158"/>
      <c r="C36" s="72" t="s">
        <v>167</v>
      </c>
      <c r="D36" s="161"/>
      <c r="E36" s="154" t="s">
        <v>151</v>
      </c>
      <c r="F36" s="233"/>
      <c r="G36" s="233"/>
      <c r="H36" s="234"/>
      <c r="I36" s="216"/>
      <c r="J36" s="165"/>
      <c r="K36" s="215"/>
      <c r="L36" s="215"/>
      <c r="M36" s="215"/>
      <c r="N36" s="215"/>
      <c r="O36" s="215"/>
      <c r="P36" s="215"/>
      <c r="Q36" s="229"/>
      <c r="S36" s="76"/>
    </row>
    <row r="37" spans="1:19" s="8" customFormat="1" ht="82.5" customHeight="1">
      <c r="A37" s="142">
        <v>23</v>
      </c>
      <c r="B37" s="144" t="s">
        <v>1</v>
      </c>
      <c r="C37" s="159" t="s">
        <v>168</v>
      </c>
      <c r="D37" s="148" t="s">
        <v>56</v>
      </c>
      <c r="E37" s="40" t="s">
        <v>102</v>
      </c>
      <c r="F37" s="26" t="s">
        <v>103</v>
      </c>
      <c r="G37" s="150" t="s">
        <v>22</v>
      </c>
      <c r="H37" s="26" t="s">
        <v>131</v>
      </c>
      <c r="I37" s="38"/>
      <c r="J37" s="163" t="s">
        <v>21</v>
      </c>
      <c r="K37" s="214">
        <v>3.3</v>
      </c>
      <c r="L37" s="214">
        <v>2</v>
      </c>
      <c r="M37" s="214">
        <v>1.4</v>
      </c>
      <c r="N37" s="214">
        <v>1.5</v>
      </c>
      <c r="O37" s="214">
        <v>2</v>
      </c>
      <c r="P37" s="214">
        <v>0</v>
      </c>
      <c r="Q37" s="228">
        <f>K37*70+L37*75+M37*25+N37*45+O37*60+P37*120</f>
        <v>603.5</v>
      </c>
      <c r="S37" s="141"/>
    </row>
    <row r="38" spans="1:19" s="9" customFormat="1" ht="82.5" customHeight="1">
      <c r="A38" s="157"/>
      <c r="B38" s="158"/>
      <c r="C38" s="222"/>
      <c r="D38" s="161"/>
      <c r="E38" s="15" t="s">
        <v>104</v>
      </c>
      <c r="F38" s="21" t="s">
        <v>105</v>
      </c>
      <c r="G38" s="162"/>
      <c r="H38" s="15" t="s">
        <v>132</v>
      </c>
      <c r="I38" s="34"/>
      <c r="J38" s="164"/>
      <c r="K38" s="215"/>
      <c r="L38" s="215"/>
      <c r="M38" s="215"/>
      <c r="N38" s="215"/>
      <c r="O38" s="215"/>
      <c r="P38" s="215"/>
      <c r="Q38" s="229"/>
      <c r="S38" s="141"/>
    </row>
    <row r="39" spans="1:19" s="8" customFormat="1" ht="82.5" customHeight="1">
      <c r="A39" s="142">
        <v>24</v>
      </c>
      <c r="B39" s="144" t="s">
        <v>2</v>
      </c>
      <c r="C39" s="146" t="s">
        <v>33</v>
      </c>
      <c r="D39" s="148" t="s">
        <v>58</v>
      </c>
      <c r="E39" s="26" t="s">
        <v>106</v>
      </c>
      <c r="F39" s="26" t="s">
        <v>46</v>
      </c>
      <c r="G39" s="150" t="s">
        <v>22</v>
      </c>
      <c r="H39" s="26" t="s">
        <v>133</v>
      </c>
      <c r="I39" s="38"/>
      <c r="J39" s="152" t="s">
        <v>21</v>
      </c>
      <c r="K39" s="212">
        <v>3.3</v>
      </c>
      <c r="L39" s="212">
        <v>2.2000000000000002</v>
      </c>
      <c r="M39" s="212">
        <v>1</v>
      </c>
      <c r="N39" s="212">
        <v>2</v>
      </c>
      <c r="O39" s="212">
        <v>2</v>
      </c>
      <c r="P39" s="212">
        <v>1</v>
      </c>
      <c r="Q39" s="231">
        <f>K39*70+L39*75+M39*25+N39*45+O39*60+P39*120</f>
        <v>751</v>
      </c>
      <c r="S39" s="75"/>
    </row>
    <row r="40" spans="1:19" s="9" customFormat="1" ht="82.5" customHeight="1" thickBot="1">
      <c r="A40" s="143"/>
      <c r="B40" s="145"/>
      <c r="C40" s="147"/>
      <c r="D40" s="149"/>
      <c r="E40" s="23" t="s">
        <v>107</v>
      </c>
      <c r="F40" s="23" t="s">
        <v>47</v>
      </c>
      <c r="G40" s="151"/>
      <c r="H40" s="23" t="s">
        <v>134</v>
      </c>
      <c r="I40" s="33"/>
      <c r="J40" s="153"/>
      <c r="K40" s="213"/>
      <c r="L40" s="213"/>
      <c r="M40" s="213"/>
      <c r="N40" s="213"/>
      <c r="O40" s="213"/>
      <c r="P40" s="213"/>
      <c r="Q40" s="232"/>
      <c r="S40" s="75"/>
    </row>
    <row r="41" spans="1:19" s="8" customFormat="1" ht="82.5" customHeight="1" thickTop="1">
      <c r="A41" s="130">
        <v>27</v>
      </c>
      <c r="B41" s="131" t="s">
        <v>3</v>
      </c>
      <c r="C41" s="42" t="s">
        <v>29</v>
      </c>
      <c r="D41" s="136" t="s">
        <v>63</v>
      </c>
      <c r="E41" s="59" t="s">
        <v>48</v>
      </c>
      <c r="F41" s="59" t="s">
        <v>49</v>
      </c>
      <c r="G41" s="137" t="s">
        <v>22</v>
      </c>
      <c r="H41" s="64" t="s">
        <v>160</v>
      </c>
      <c r="I41" s="65"/>
      <c r="J41" s="139" t="s">
        <v>21</v>
      </c>
      <c r="K41" s="205">
        <v>3.8</v>
      </c>
      <c r="L41" s="205">
        <v>2</v>
      </c>
      <c r="M41" s="205">
        <v>1.2</v>
      </c>
      <c r="N41" s="205">
        <v>1.8</v>
      </c>
      <c r="O41" s="205">
        <v>2</v>
      </c>
      <c r="P41" s="205">
        <v>0</v>
      </c>
      <c r="Q41" s="203">
        <f>K41*70+L41*75+M41*25+N41*45+O41*60+P41*120</f>
        <v>647</v>
      </c>
      <c r="S41" s="74"/>
    </row>
    <row r="42" spans="1:19" s="9" customFormat="1" ht="82.5" customHeight="1">
      <c r="A42" s="130"/>
      <c r="B42" s="131"/>
      <c r="C42" s="48" t="s">
        <v>30</v>
      </c>
      <c r="D42" s="132"/>
      <c r="E42" s="45" t="s">
        <v>50</v>
      </c>
      <c r="F42" s="60" t="s">
        <v>51</v>
      </c>
      <c r="G42" s="138"/>
      <c r="H42" s="45" t="s">
        <v>161</v>
      </c>
      <c r="I42" s="46"/>
      <c r="J42" s="140"/>
      <c r="K42" s="208"/>
      <c r="L42" s="208"/>
      <c r="M42" s="208"/>
      <c r="N42" s="208"/>
      <c r="O42" s="208"/>
      <c r="P42" s="208"/>
      <c r="Q42" s="223"/>
      <c r="S42" s="74"/>
    </row>
    <row r="43" spans="1:19" s="8" customFormat="1" ht="82.5" customHeight="1">
      <c r="A43" s="106">
        <v>28</v>
      </c>
      <c r="B43" s="108" t="s">
        <v>5</v>
      </c>
      <c r="C43" s="69" t="s">
        <v>192</v>
      </c>
      <c r="D43" s="112" t="s">
        <v>57</v>
      </c>
      <c r="E43" s="43" t="s">
        <v>108</v>
      </c>
      <c r="F43" s="43" t="s">
        <v>52</v>
      </c>
      <c r="G43" s="114" t="s">
        <v>22</v>
      </c>
      <c r="H43" s="66" t="s">
        <v>26</v>
      </c>
      <c r="I43" s="127" t="s">
        <v>35</v>
      </c>
      <c r="J43" s="110" t="s">
        <v>169</v>
      </c>
      <c r="K43" s="207">
        <v>3.7</v>
      </c>
      <c r="L43" s="207">
        <v>2.1</v>
      </c>
      <c r="M43" s="207">
        <v>1.2</v>
      </c>
      <c r="N43" s="207">
        <v>1.6</v>
      </c>
      <c r="O43" s="207">
        <v>1</v>
      </c>
      <c r="P43" s="207">
        <v>0</v>
      </c>
      <c r="Q43" s="230">
        <f>K43*70+L43*75+M43*25+N43*45+O43*60+P43*120</f>
        <v>578.5</v>
      </c>
      <c r="S43" s="102"/>
    </row>
    <row r="44" spans="1:19" s="9" customFormat="1" ht="82.5" customHeight="1">
      <c r="A44" s="130"/>
      <c r="B44" s="131"/>
      <c r="C44" s="73" t="s">
        <v>193</v>
      </c>
      <c r="D44" s="132"/>
      <c r="E44" s="60" t="s">
        <v>109</v>
      </c>
      <c r="F44" s="60" t="s">
        <v>53</v>
      </c>
      <c r="G44" s="133"/>
      <c r="H44" s="67" t="s">
        <v>135</v>
      </c>
      <c r="I44" s="240"/>
      <c r="J44" s="216"/>
      <c r="K44" s="205"/>
      <c r="L44" s="205"/>
      <c r="M44" s="205"/>
      <c r="N44" s="205"/>
      <c r="O44" s="205"/>
      <c r="P44" s="205"/>
      <c r="Q44" s="203"/>
      <c r="S44" s="102"/>
    </row>
    <row r="45" spans="1:19" s="9" customFormat="1" ht="82.5" customHeight="1">
      <c r="A45" s="106">
        <v>29</v>
      </c>
      <c r="B45" s="108" t="s">
        <v>6</v>
      </c>
      <c r="C45" s="69" t="s">
        <v>65</v>
      </c>
      <c r="D45" s="184" t="s">
        <v>196</v>
      </c>
      <c r="E45" s="124" t="s">
        <v>148</v>
      </c>
      <c r="F45" s="217"/>
      <c r="G45" s="217"/>
      <c r="H45" s="218"/>
      <c r="I45" s="127" t="s">
        <v>36</v>
      </c>
      <c r="J45" s="116" t="s">
        <v>153</v>
      </c>
      <c r="K45" s="207">
        <v>4</v>
      </c>
      <c r="L45" s="207">
        <v>2.1</v>
      </c>
      <c r="M45" s="207">
        <v>1.1000000000000001</v>
      </c>
      <c r="N45" s="207">
        <v>1.6</v>
      </c>
      <c r="O45" s="207">
        <v>0</v>
      </c>
      <c r="P45" s="207">
        <v>1</v>
      </c>
      <c r="Q45" s="230">
        <f>K45*70+L45*75+M45*25+N45*45+O45*60+P45*120</f>
        <v>657</v>
      </c>
      <c r="S45" s="74"/>
    </row>
    <row r="46" spans="1:19" s="9" customFormat="1" ht="82.5" customHeight="1">
      <c r="A46" s="121"/>
      <c r="B46" s="122"/>
      <c r="C46" s="73" t="s">
        <v>170</v>
      </c>
      <c r="D46" s="132"/>
      <c r="E46" s="118" t="s">
        <v>149</v>
      </c>
      <c r="F46" s="220"/>
      <c r="G46" s="220"/>
      <c r="H46" s="221"/>
      <c r="I46" s="219"/>
      <c r="J46" s="129"/>
      <c r="K46" s="208"/>
      <c r="L46" s="208"/>
      <c r="M46" s="208"/>
      <c r="N46" s="208"/>
      <c r="O46" s="208"/>
      <c r="P46" s="208"/>
      <c r="Q46" s="223"/>
      <c r="S46" s="74"/>
    </row>
    <row r="47" spans="1:19" s="9" customFormat="1" ht="82.5" customHeight="1">
      <c r="A47" s="106">
        <v>30</v>
      </c>
      <c r="B47" s="108" t="s">
        <v>1</v>
      </c>
      <c r="C47" s="110" t="s">
        <v>171</v>
      </c>
      <c r="D47" s="112" t="s">
        <v>56</v>
      </c>
      <c r="E47" s="61" t="s">
        <v>110</v>
      </c>
      <c r="F47" s="43" t="s">
        <v>111</v>
      </c>
      <c r="G47" s="114" t="s">
        <v>23</v>
      </c>
      <c r="H47" s="43" t="s">
        <v>136</v>
      </c>
      <c r="I47" s="49"/>
      <c r="J47" s="116" t="s">
        <v>21</v>
      </c>
      <c r="K47" s="205">
        <v>3.5</v>
      </c>
      <c r="L47" s="205">
        <v>2</v>
      </c>
      <c r="M47" s="205">
        <v>1.5</v>
      </c>
      <c r="N47" s="205">
        <v>1.6</v>
      </c>
      <c r="O47" s="205">
        <v>2</v>
      </c>
      <c r="P47" s="205">
        <v>0</v>
      </c>
      <c r="Q47" s="203">
        <f>K47*70+L47*75+M47*25+N47*45+O47*60+P47*120</f>
        <v>624.5</v>
      </c>
      <c r="S47" s="102"/>
    </row>
    <row r="48" spans="1:19" s="9" customFormat="1" ht="82.5" customHeight="1" thickBot="1">
      <c r="A48" s="107"/>
      <c r="B48" s="109"/>
      <c r="C48" s="236"/>
      <c r="D48" s="113"/>
      <c r="E48" s="56" t="s">
        <v>112</v>
      </c>
      <c r="F48" s="68" t="s">
        <v>54</v>
      </c>
      <c r="G48" s="115"/>
      <c r="H48" s="56" t="s">
        <v>137</v>
      </c>
      <c r="I48" s="57"/>
      <c r="J48" s="117"/>
      <c r="K48" s="206"/>
      <c r="L48" s="206"/>
      <c r="M48" s="206"/>
      <c r="N48" s="206"/>
      <c r="O48" s="206"/>
      <c r="P48" s="206"/>
      <c r="Q48" s="204"/>
      <c r="S48" s="102"/>
    </row>
    <row r="49" spans="1:17" s="9" customFormat="1" ht="82.5" customHeight="1" thickTop="1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235"/>
    </row>
    <row r="50" spans="1:17" ht="81.7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22"/>
      <c r="L50" s="22"/>
      <c r="M50" s="22"/>
      <c r="N50" s="22"/>
      <c r="O50" s="22"/>
      <c r="P50" s="22"/>
    </row>
    <row r="51" spans="1:17">
      <c r="A51" s="4"/>
      <c r="B51" s="1"/>
      <c r="C51" s="1"/>
      <c r="D51" s="1"/>
      <c r="E51" s="1"/>
      <c r="F51" s="1"/>
      <c r="G51" s="3"/>
      <c r="H51" s="1"/>
      <c r="I51" s="1"/>
      <c r="J51" s="19"/>
      <c r="K51" s="4"/>
      <c r="L51" s="4"/>
      <c r="M51" s="4"/>
      <c r="N51" s="4"/>
      <c r="O51" s="4"/>
      <c r="P51" s="4"/>
    </row>
    <row r="52" spans="1:17">
      <c r="A52" s="4"/>
      <c r="B52" s="4"/>
      <c r="C52" s="4"/>
      <c r="D52" s="4"/>
      <c r="J52" s="19"/>
      <c r="K52" s="4"/>
      <c r="L52" s="4"/>
      <c r="M52" s="4"/>
      <c r="N52" s="4"/>
      <c r="O52" s="4"/>
      <c r="P52" s="4"/>
    </row>
    <row r="53" spans="1:17">
      <c r="J53" s="19"/>
      <c r="K53" s="5"/>
      <c r="L53" s="5"/>
      <c r="M53" s="5"/>
      <c r="N53" s="5"/>
      <c r="O53" s="5"/>
      <c r="P53" s="5"/>
    </row>
    <row r="54" spans="1:17">
      <c r="J54" s="19"/>
      <c r="K54" s="5"/>
      <c r="L54" s="5"/>
      <c r="M54" s="5"/>
      <c r="N54" s="5"/>
      <c r="O54" s="5"/>
      <c r="P54" s="5"/>
    </row>
  </sheetData>
  <mergeCells count="311">
    <mergeCell ref="K13:K14"/>
    <mergeCell ref="L13:L14"/>
    <mergeCell ref="K11:K12"/>
    <mergeCell ref="B7:B8"/>
    <mergeCell ref="D9:D10"/>
    <mergeCell ref="N13:N14"/>
    <mergeCell ref="A7:A8"/>
    <mergeCell ref="A9:A10"/>
    <mergeCell ref="Q9:Q10"/>
    <mergeCell ref="P9:P10"/>
    <mergeCell ref="N3:N4"/>
    <mergeCell ref="P7:P8"/>
    <mergeCell ref="O7:O8"/>
    <mergeCell ref="P11:P12"/>
    <mergeCell ref="O9:O10"/>
    <mergeCell ref="M11:M12"/>
    <mergeCell ref="M9:M10"/>
    <mergeCell ref="N9:N10"/>
    <mergeCell ref="N11:N12"/>
    <mergeCell ref="I15:I16"/>
    <mergeCell ref="J25:J26"/>
    <mergeCell ref="J29:J30"/>
    <mergeCell ref="J27:J28"/>
    <mergeCell ref="I25:I26"/>
    <mergeCell ref="I23:I24"/>
    <mergeCell ref="N31:N32"/>
    <mergeCell ref="L21:L22"/>
    <mergeCell ref="K25:K26"/>
    <mergeCell ref="L25:L26"/>
    <mergeCell ref="K23:K24"/>
    <mergeCell ref="L23:L24"/>
    <mergeCell ref="M27:M28"/>
    <mergeCell ref="M21:M22"/>
    <mergeCell ref="K15:K16"/>
    <mergeCell ref="L29:L30"/>
    <mergeCell ref="L27:L28"/>
    <mergeCell ref="L31:L32"/>
    <mergeCell ref="N21:N22"/>
    <mergeCell ref="B13:B14"/>
    <mergeCell ref="D15:D16"/>
    <mergeCell ref="E15:H15"/>
    <mergeCell ref="A13:A14"/>
    <mergeCell ref="A11:A12"/>
    <mergeCell ref="B11:B12"/>
    <mergeCell ref="A17:A18"/>
    <mergeCell ref="B17:B18"/>
    <mergeCell ref="A21:A22"/>
    <mergeCell ref="B21:B22"/>
    <mergeCell ref="E16:H16"/>
    <mergeCell ref="M17:M18"/>
    <mergeCell ref="L17:L18"/>
    <mergeCell ref="Q21:Q22"/>
    <mergeCell ref="N19:N20"/>
    <mergeCell ref="L7:L8"/>
    <mergeCell ref="L11:L12"/>
    <mergeCell ref="Q11:Q12"/>
    <mergeCell ref="O15:O16"/>
    <mergeCell ref="Q19:Q20"/>
    <mergeCell ref="Q17:Q18"/>
    <mergeCell ref="Q13:Q14"/>
    <mergeCell ref="O17:O18"/>
    <mergeCell ref="O13:O14"/>
    <mergeCell ref="Q15:Q16"/>
    <mergeCell ref="P13:P14"/>
    <mergeCell ref="L19:L20"/>
    <mergeCell ref="M19:M20"/>
    <mergeCell ref="P15:P16"/>
    <mergeCell ref="N15:N16"/>
    <mergeCell ref="P17:P18"/>
    <mergeCell ref="O19:O20"/>
    <mergeCell ref="O11:O12"/>
    <mergeCell ref="M13:M14"/>
    <mergeCell ref="G17:G18"/>
    <mergeCell ref="J15:J16"/>
    <mergeCell ref="A23:A24"/>
    <mergeCell ref="B23:B24"/>
    <mergeCell ref="D21:D22"/>
    <mergeCell ref="A31:A32"/>
    <mergeCell ref="B31:B32"/>
    <mergeCell ref="C29:C30"/>
    <mergeCell ref="B29:B30"/>
    <mergeCell ref="B25:B26"/>
    <mergeCell ref="D23:D24"/>
    <mergeCell ref="G23:G24"/>
    <mergeCell ref="G29:G30"/>
    <mergeCell ref="D31:D32"/>
    <mergeCell ref="D29:D30"/>
    <mergeCell ref="A29:A30"/>
    <mergeCell ref="A25:A26"/>
    <mergeCell ref="A27:A28"/>
    <mergeCell ref="A19:A20"/>
    <mergeCell ref="B19:B20"/>
    <mergeCell ref="J17:J18"/>
    <mergeCell ref="A15:A16"/>
    <mergeCell ref="B15:B16"/>
    <mergeCell ref="D17:D18"/>
    <mergeCell ref="K21:K22"/>
    <mergeCell ref="J21:J22"/>
    <mergeCell ref="J23:J24"/>
    <mergeCell ref="G31:G32"/>
    <mergeCell ref="J31:J32"/>
    <mergeCell ref="K31:K32"/>
    <mergeCell ref="K29:K30"/>
    <mergeCell ref="G21:G22"/>
    <mergeCell ref="J33:J34"/>
    <mergeCell ref="K27:K28"/>
    <mergeCell ref="I33:I34"/>
    <mergeCell ref="K33:K34"/>
    <mergeCell ref="G33:G34"/>
    <mergeCell ref="A39:A40"/>
    <mergeCell ref="B39:B40"/>
    <mergeCell ref="D39:D40"/>
    <mergeCell ref="D41:D42"/>
    <mergeCell ref="D43:D44"/>
    <mergeCell ref="G43:G44"/>
    <mergeCell ref="G41:G42"/>
    <mergeCell ref="J43:J44"/>
    <mergeCell ref="B33:B34"/>
    <mergeCell ref="D33:D34"/>
    <mergeCell ref="A37:A38"/>
    <mergeCell ref="D35:D36"/>
    <mergeCell ref="E35:H35"/>
    <mergeCell ref="B37:B38"/>
    <mergeCell ref="D37:D38"/>
    <mergeCell ref="A33:A34"/>
    <mergeCell ref="A35:A36"/>
    <mergeCell ref="B35:B36"/>
    <mergeCell ref="I43:I44"/>
    <mergeCell ref="I35:I36"/>
    <mergeCell ref="B41:B42"/>
    <mergeCell ref="M37:M38"/>
    <mergeCell ref="K39:K40"/>
    <mergeCell ref="L39:L40"/>
    <mergeCell ref="M39:M40"/>
    <mergeCell ref="K37:K38"/>
    <mergeCell ref="L37:L38"/>
    <mergeCell ref="L41:L42"/>
    <mergeCell ref="J37:J38"/>
    <mergeCell ref="J39:J40"/>
    <mergeCell ref="G39:G40"/>
    <mergeCell ref="G37:G38"/>
    <mergeCell ref="C39:C40"/>
    <mergeCell ref="B47:B48"/>
    <mergeCell ref="D47:D48"/>
    <mergeCell ref="G47:G48"/>
    <mergeCell ref="J47:J48"/>
    <mergeCell ref="K47:K48"/>
    <mergeCell ref="L47:L48"/>
    <mergeCell ref="C47:C48"/>
    <mergeCell ref="A43:A44"/>
    <mergeCell ref="B43:B44"/>
    <mergeCell ref="N25:N26"/>
    <mergeCell ref="O27:O28"/>
    <mergeCell ref="M31:M32"/>
    <mergeCell ref="M25:M26"/>
    <mergeCell ref="O31:O32"/>
    <mergeCell ref="O25:O26"/>
    <mergeCell ref="M23:M24"/>
    <mergeCell ref="N23:N24"/>
    <mergeCell ref="A50:J50"/>
    <mergeCell ref="A49:Q49"/>
    <mergeCell ref="K41:K42"/>
    <mergeCell ref="N41:N42"/>
    <mergeCell ref="M41:M42"/>
    <mergeCell ref="Q41:Q42"/>
    <mergeCell ref="K43:K44"/>
    <mergeCell ref="M43:M44"/>
    <mergeCell ref="N43:N44"/>
    <mergeCell ref="J41:J42"/>
    <mergeCell ref="L43:L44"/>
    <mergeCell ref="M45:M46"/>
    <mergeCell ref="N45:N46"/>
    <mergeCell ref="O45:O46"/>
    <mergeCell ref="Q45:Q46"/>
    <mergeCell ref="A47:A48"/>
    <mergeCell ref="N27:N28"/>
    <mergeCell ref="N29:N30"/>
    <mergeCell ref="N33:N34"/>
    <mergeCell ref="O33:O34"/>
    <mergeCell ref="P33:P34"/>
    <mergeCell ref="O35:O36"/>
    <mergeCell ref="P35:P36"/>
    <mergeCell ref="M29:M30"/>
    <mergeCell ref="E36:H36"/>
    <mergeCell ref="J35:J36"/>
    <mergeCell ref="L35:L36"/>
    <mergeCell ref="K35:K36"/>
    <mergeCell ref="L33:L34"/>
    <mergeCell ref="M33:M34"/>
    <mergeCell ref="N37:N38"/>
    <mergeCell ref="N35:N36"/>
    <mergeCell ref="O41:O42"/>
    <mergeCell ref="N39:N40"/>
    <mergeCell ref="O39:O40"/>
    <mergeCell ref="P37:P38"/>
    <mergeCell ref="P39:P40"/>
    <mergeCell ref="O43:O44"/>
    <mergeCell ref="M35:M36"/>
    <mergeCell ref="Q23:Q24"/>
    <mergeCell ref="Q25:Q26"/>
    <mergeCell ref="P27:P28"/>
    <mergeCell ref="P43:P44"/>
    <mergeCell ref="P21:P22"/>
    <mergeCell ref="P31:P32"/>
    <mergeCell ref="Q27:Q28"/>
    <mergeCell ref="O23:O24"/>
    <mergeCell ref="P25:P26"/>
    <mergeCell ref="P23:P24"/>
    <mergeCell ref="O21:O22"/>
    <mergeCell ref="Q31:Q32"/>
    <mergeCell ref="P29:P30"/>
    <mergeCell ref="O29:O30"/>
    <mergeCell ref="Q43:Q44"/>
    <mergeCell ref="P41:P42"/>
    <mergeCell ref="Q35:Q36"/>
    <mergeCell ref="Q33:Q34"/>
    <mergeCell ref="Q29:Q30"/>
    <mergeCell ref="Q37:Q38"/>
    <mergeCell ref="Q39:Q40"/>
    <mergeCell ref="O37:O38"/>
    <mergeCell ref="A1:Q1"/>
    <mergeCell ref="P3:P4"/>
    <mergeCell ref="Q3:Q4"/>
    <mergeCell ref="O3:O4"/>
    <mergeCell ref="D5:D6"/>
    <mergeCell ref="B5:B6"/>
    <mergeCell ref="I5:I6"/>
    <mergeCell ref="M5:M6"/>
    <mergeCell ref="L5:L6"/>
    <mergeCell ref="E6:H6"/>
    <mergeCell ref="A2:Q2"/>
    <mergeCell ref="D3:I3"/>
    <mergeCell ref="A3:A4"/>
    <mergeCell ref="J5:J6"/>
    <mergeCell ref="O5:O6"/>
    <mergeCell ref="A5:A6"/>
    <mergeCell ref="B9:B10"/>
    <mergeCell ref="Q7:Q8"/>
    <mergeCell ref="C9:C10"/>
    <mergeCell ref="M3:M4"/>
    <mergeCell ref="P5:P6"/>
    <mergeCell ref="N5:N6"/>
    <mergeCell ref="Q5:Q6"/>
    <mergeCell ref="D7:D8"/>
    <mergeCell ref="E5:H5"/>
    <mergeCell ref="K5:K6"/>
    <mergeCell ref="B3:B4"/>
    <mergeCell ref="C3:C4"/>
    <mergeCell ref="N7:N8"/>
    <mergeCell ref="M7:M8"/>
    <mergeCell ref="L9:L10"/>
    <mergeCell ref="G9:G10"/>
    <mergeCell ref="J9:J10"/>
    <mergeCell ref="K7:K8"/>
    <mergeCell ref="A45:A46"/>
    <mergeCell ref="B45:B46"/>
    <mergeCell ref="D45:D46"/>
    <mergeCell ref="G11:G12"/>
    <mergeCell ref="J11:J12"/>
    <mergeCell ref="D13:D14"/>
    <mergeCell ref="G13:G14"/>
    <mergeCell ref="I13:I14"/>
    <mergeCell ref="J13:J14"/>
    <mergeCell ref="B27:B28"/>
    <mergeCell ref="E45:H45"/>
    <mergeCell ref="I45:I46"/>
    <mergeCell ref="J45:J46"/>
    <mergeCell ref="E46:H46"/>
    <mergeCell ref="C37:C38"/>
    <mergeCell ref="C27:C28"/>
    <mergeCell ref="D27:D28"/>
    <mergeCell ref="G27:G28"/>
    <mergeCell ref="D25:D26"/>
    <mergeCell ref="C19:C20"/>
    <mergeCell ref="E25:H25"/>
    <mergeCell ref="E26:H26"/>
    <mergeCell ref="D19:D20"/>
    <mergeCell ref="A41:A42"/>
    <mergeCell ref="Q47:Q48"/>
    <mergeCell ref="M47:M48"/>
    <mergeCell ref="N47:N48"/>
    <mergeCell ref="O47:O48"/>
    <mergeCell ref="P47:P48"/>
    <mergeCell ref="P45:P46"/>
    <mergeCell ref="S47:S48"/>
    <mergeCell ref="D11:D12"/>
    <mergeCell ref="J3:J4"/>
    <mergeCell ref="K3:K4"/>
    <mergeCell ref="L3:L4"/>
    <mergeCell ref="K45:K46"/>
    <mergeCell ref="L45:L46"/>
    <mergeCell ref="J7:J8"/>
    <mergeCell ref="K9:K10"/>
    <mergeCell ref="G7:G8"/>
    <mergeCell ref="P19:P20"/>
    <mergeCell ref="M15:M16"/>
    <mergeCell ref="L15:L16"/>
    <mergeCell ref="N17:N18"/>
    <mergeCell ref="K19:K20"/>
    <mergeCell ref="K17:K18"/>
    <mergeCell ref="G19:G20"/>
    <mergeCell ref="J19:J20"/>
    <mergeCell ref="S7:S8"/>
    <mergeCell ref="S9:S10"/>
    <mergeCell ref="S13:S14"/>
    <mergeCell ref="S17:S18"/>
    <mergeCell ref="S23:S24"/>
    <mergeCell ref="S27:S28"/>
    <mergeCell ref="S33:S34"/>
    <mergeCell ref="S37:S38"/>
    <mergeCell ref="S43:S44"/>
  </mergeCells>
  <phoneticPr fontId="4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 (2)</vt:lpstr>
      <vt:lpstr>11</vt:lpstr>
      <vt:lpstr>'11'!Print_Area</vt:lpstr>
      <vt:lpstr>'11 (2)'!Print_Area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2023-10-13T07:12:48Z</cp:lastPrinted>
  <dcterms:created xsi:type="dcterms:W3CDTF">2010-09-24T08:18:26Z</dcterms:created>
  <dcterms:modified xsi:type="dcterms:W3CDTF">2023-10-23T04:23:30Z</dcterms:modified>
</cp:coreProperties>
</file>