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交接\餐點食材費核銷\112餐點表\"/>
    </mc:Choice>
  </mc:AlternateContent>
  <xr:revisionPtr revIDLastSave="0" documentId="13_ncr:1_{A6C3863B-04B6-488F-8B62-5E4FC9A7BE95}" xr6:coauthVersionLast="36" xr6:coauthVersionMax="36" xr10:uidLastSave="{00000000-0000-0000-0000-000000000000}"/>
  <bookViews>
    <workbookView xWindow="0" yWindow="0" windowWidth="23040" windowHeight="9000" activeTab="1" xr2:uid="{00000000-000D-0000-FFFF-FFFF00000000}"/>
  </bookViews>
  <sheets>
    <sheet name="01" sheetId="28" r:id="rId1"/>
    <sheet name="02" sheetId="30" r:id="rId2"/>
    <sheet name="01 (2)" sheetId="34" r:id="rId3"/>
    <sheet name="02 (2)" sheetId="35" r:id="rId4"/>
  </sheets>
  <definedNames>
    <definedName name="_xlnm.Print_Area" localSheetId="0">'01'!$A$1:$Q$34</definedName>
    <definedName name="_xlnm.Print_Area" localSheetId="2">'01 (2)'!$A$1:$J$35</definedName>
    <definedName name="_xlnm.Print_Area" localSheetId="1">'02'!$A$1:$Q$26</definedName>
    <definedName name="_xlnm.Print_Area" localSheetId="3">'02 (2)'!$A$1:$J$27</definedName>
  </definedNames>
  <calcPr calcId="191029"/>
</workbook>
</file>

<file path=xl/calcChain.xml><?xml version="1.0" encoding="utf-8"?>
<calcChain xmlns="http://schemas.openxmlformats.org/spreadsheetml/2006/main">
  <c r="Q18" i="30" l="1"/>
  <c r="Q24" i="28"/>
  <c r="Q24" i="30"/>
  <c r="Q20" i="30"/>
  <c r="Q16" i="30"/>
  <c r="Q14" i="30"/>
  <c r="Q12" i="30"/>
  <c r="Q10" i="30"/>
  <c r="Q8" i="30"/>
  <c r="Q6" i="30"/>
  <c r="Q4" i="30"/>
  <c r="Q6" i="28"/>
  <c r="Q32" i="28"/>
  <c r="Q30" i="28"/>
  <c r="Q28" i="28"/>
  <c r="Q26" i="28"/>
  <c r="Q22" i="28"/>
  <c r="Q20" i="28"/>
  <c r="Q18" i="28"/>
  <c r="Q16" i="28"/>
  <c r="Q14" i="28"/>
  <c r="Q12" i="28"/>
  <c r="Q10" i="28"/>
  <c r="Q8" i="28"/>
</calcChain>
</file>

<file path=xl/sharedStrings.xml><?xml version="1.0" encoding="utf-8"?>
<sst xmlns="http://schemas.openxmlformats.org/spreadsheetml/2006/main" count="610" uniqueCount="308">
  <si>
    <t>副食一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</si>
  <si>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</si>
  <si>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</si>
  <si>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</si>
  <si>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主食</t>
    <phoneticPr fontId="3" type="noConversion"/>
  </si>
  <si>
    <t>二</t>
    <phoneticPr fontId="3" type="noConversion"/>
  </si>
  <si>
    <t>三</t>
    <phoneticPr fontId="3" type="noConversion"/>
  </si>
  <si>
    <t>日期</t>
    <phoneticPr fontId="3" type="noConversion"/>
  </si>
  <si>
    <t>星期</t>
    <phoneticPr fontId="3" type="noConversion"/>
  </si>
  <si>
    <t>副食二</t>
    <phoneticPr fontId="3" type="noConversion"/>
  </si>
  <si>
    <t>主菜</t>
    <phoneticPr fontId="3" type="noConversion"/>
  </si>
  <si>
    <t>全榖雜糧類(份)</t>
    <phoneticPr fontId="3" type="noConversion"/>
  </si>
  <si>
    <t>豆魚蛋肉類(份)</t>
    <phoneticPr fontId="3" type="noConversion"/>
  </si>
  <si>
    <t>蔬菜類
(份)</t>
    <phoneticPr fontId="3" type="noConversion"/>
  </si>
  <si>
    <t>油脂類
(份)</t>
    <phoneticPr fontId="3" type="noConversion"/>
  </si>
  <si>
    <t>水果類
(份)</t>
    <phoneticPr fontId="3" type="noConversion"/>
  </si>
  <si>
    <t>乳品類
(份)</t>
    <phoneticPr fontId="3" type="noConversion"/>
  </si>
  <si>
    <t>熱量
(仟卡)</t>
    <phoneticPr fontId="3" type="noConversion"/>
  </si>
  <si>
    <t>湯品</t>
    <phoneticPr fontId="3" type="noConversion"/>
  </si>
  <si>
    <t>早點</t>
    <phoneticPr fontId="5" type="noConversion"/>
  </si>
  <si>
    <t>午點</t>
    <phoneticPr fontId="3" type="noConversion"/>
  </si>
  <si>
    <t>水果拼盤</t>
    <phoneticPr fontId="5" type="noConversion"/>
  </si>
  <si>
    <t>青菜</t>
  </si>
  <si>
    <t>青菜</t>
    <phoneticPr fontId="3" type="noConversion"/>
  </si>
  <si>
    <t>附餐</t>
    <phoneticPr fontId="5" type="noConversion"/>
  </si>
  <si>
    <t>午     餐</t>
    <phoneticPr fontId="5" type="noConversion"/>
  </si>
  <si>
    <t>鮮奶</t>
    <phoneticPr fontId="5" type="noConversion"/>
  </si>
  <si>
    <t>水果</t>
    <phoneticPr fontId="3" type="noConversion"/>
  </si>
  <si>
    <t>鮮奶</t>
    <phoneticPr fontId="3" type="noConversion"/>
  </si>
  <si>
    <t>糙米飯</t>
    <phoneticPr fontId="3" type="noConversion"/>
  </si>
  <si>
    <t>養生南瓜</t>
  </si>
  <si>
    <t>南瓜.枸杞</t>
  </si>
  <si>
    <t>紫菜蛋花湯</t>
  </si>
  <si>
    <t>大滷湯</t>
  </si>
  <si>
    <t>洋蔥炒蛋</t>
  </si>
  <si>
    <t>鮮蔬粉絲</t>
  </si>
  <si>
    <t>冬粉.高麗菜.絞肉.木耳</t>
  </si>
  <si>
    <t>羅宋湯</t>
  </si>
  <si>
    <t>蕃茄.高麗菜.馬鈴薯</t>
  </si>
  <si>
    <t>玉米海根湯</t>
  </si>
  <si>
    <t>玉米粒.海帶根</t>
  </si>
  <si>
    <t>豆腐.筍絲.木耳.紅蘿蔔.洗選蛋</t>
  </si>
  <si>
    <t>紫菜.洗選蛋</t>
  </si>
  <si>
    <t>水果拼盤</t>
  </si>
  <si>
    <t>麥片飯</t>
  </si>
  <si>
    <t>培根高麗</t>
  </si>
  <si>
    <t>結頭排骨湯</t>
  </si>
  <si>
    <t>魚丁.小四角油腐.洋蔥</t>
  </si>
  <si>
    <t>高麗菜.培根</t>
  </si>
  <si>
    <t>結頭菜.排骨</t>
  </si>
  <si>
    <t>胚芽飯</t>
  </si>
  <si>
    <t>薏仁飯</t>
  </si>
  <si>
    <t>咕咾肉</t>
  </si>
  <si>
    <t>芋香玉米</t>
  </si>
  <si>
    <t>柴魚味噌湯</t>
  </si>
  <si>
    <t>肉片.青椒.洋蔥</t>
  </si>
  <si>
    <t>芋頭.玉米粒.小黃瓜</t>
  </si>
  <si>
    <t>味噌.豆腐.柴魚</t>
  </si>
  <si>
    <t>小米飯</t>
  </si>
  <si>
    <t xml:space="preserve">鐵板肉絲 </t>
  </si>
  <si>
    <t>炒蒲瓜</t>
  </si>
  <si>
    <t>肉絲.洋蔥.豆芽菜</t>
  </si>
  <si>
    <t>紫米飯</t>
  </si>
  <si>
    <t>泡菜油腐</t>
  </si>
  <si>
    <t>五穀飯</t>
  </si>
  <si>
    <t>洋芋燒雞</t>
  </si>
  <si>
    <t>開陽胡瓜</t>
  </si>
  <si>
    <t>海根油腐湯</t>
  </si>
  <si>
    <t>雞丁.洋芋</t>
  </si>
  <si>
    <t>大黃瓜.蝦米.木耳</t>
  </si>
  <si>
    <t>海帶根.油腐</t>
  </si>
  <si>
    <t>糙米飯</t>
  </si>
  <si>
    <t>燕麥飯</t>
  </si>
  <si>
    <t>麻婆豆腐</t>
  </si>
  <si>
    <t>牛蒡大骨湯</t>
  </si>
  <si>
    <t>豆腐.絞肉.三色丁.蔥</t>
  </si>
  <si>
    <t>牛蒡.大骨</t>
  </si>
  <si>
    <t>地瓜飯</t>
  </si>
  <si>
    <t>竹筍炒肉絲</t>
  </si>
  <si>
    <t>冬瓜百頁</t>
  </si>
  <si>
    <t>南瓜排骨湯</t>
  </si>
  <si>
    <t>冬瓜.百頁豆腐</t>
  </si>
  <si>
    <t>南瓜.排骨</t>
  </si>
  <si>
    <t>紅燒蘭花干</t>
  </si>
  <si>
    <t>玉黍花菜</t>
  </si>
  <si>
    <t>白菜滷</t>
  </si>
  <si>
    <t>青木瓜排骨湯</t>
  </si>
  <si>
    <t>青木瓜.排骨</t>
  </si>
  <si>
    <t>香菇肉燥</t>
  </si>
  <si>
    <t>宮保油腐</t>
  </si>
  <si>
    <t>絞肉.碎干丁.香菇.洋蔥</t>
  </si>
  <si>
    <t>油豆腐.小黃瓜.彩椒</t>
  </si>
  <si>
    <t>黃瓜丸片湯</t>
  </si>
  <si>
    <t>魚丁.油腐.洋蔥.蕃茄醬</t>
  </si>
  <si>
    <t>大黃瓜.貢丸</t>
  </si>
  <si>
    <t>筍香燒肉</t>
  </si>
  <si>
    <t>香菇花菜</t>
  </si>
  <si>
    <t>冬瓜枸杞</t>
  </si>
  <si>
    <t>肉片.竹筍.筍干</t>
  </si>
  <si>
    <t>冬瓜.枸杞</t>
  </si>
  <si>
    <t>蠔油素肚</t>
  </si>
  <si>
    <t>義式烘蛋</t>
  </si>
  <si>
    <t>洗選蛋.馬鈴薯.番茄</t>
  </si>
  <si>
    <t>白菜燴魚羹</t>
  </si>
  <si>
    <t>大白菜.魚羹條.黑木耳</t>
  </si>
  <si>
    <t>香菇高麗菜粥</t>
  </si>
  <si>
    <t>肉骨茶雞</t>
  </si>
  <si>
    <t>韭香銀芽</t>
  </si>
  <si>
    <t>山藥肉絲湯</t>
  </si>
  <si>
    <t>山藥.肉絲</t>
  </si>
  <si>
    <t>沙茶肉片</t>
  </si>
  <si>
    <t>三杯百頁</t>
  </si>
  <si>
    <t>薑燒冬瓜</t>
  </si>
  <si>
    <t>百頁豆腐.洋蔥.鮑菇.九層塔</t>
  </si>
  <si>
    <t>冬瓜.凍豆腐.薑</t>
  </si>
  <si>
    <t>打拋肉燥</t>
  </si>
  <si>
    <t>雙芋玉米</t>
  </si>
  <si>
    <t>竹筍大骨湯</t>
  </si>
  <si>
    <t>絞肉.番茄.洋蔥.九層塔</t>
  </si>
  <si>
    <t>馬鈴薯.芋頭.玉米粒</t>
  </si>
  <si>
    <t>竹筍.大骨</t>
  </si>
  <si>
    <t>洋蔥甜條</t>
  </si>
  <si>
    <t>蘿蔔排骨湯</t>
  </si>
  <si>
    <t>花枝排</t>
  </si>
  <si>
    <t>洋蔥.甜條.芹菜</t>
  </si>
  <si>
    <t>白蘿蔔.排骨</t>
  </si>
  <si>
    <t>咖哩雞</t>
  </si>
  <si>
    <t>六</t>
    <phoneticPr fontId="3" type="noConversion"/>
  </si>
  <si>
    <t>228和平紀念日放假一天</t>
    <phoneticPr fontId="5" type="noConversion"/>
  </si>
  <si>
    <t>元   旦   放   假   一   天</t>
    <phoneticPr fontId="5" type="noConversion"/>
  </si>
  <si>
    <t>特  餐</t>
  </si>
  <si>
    <t>特  餐</t>
    <phoneticPr fontId="5" type="noConversion"/>
  </si>
  <si>
    <t>芝麻包</t>
    <phoneticPr fontId="5" type="noConversion"/>
  </si>
  <si>
    <t>不供餐</t>
    <phoneticPr fontId="5" type="noConversion"/>
  </si>
  <si>
    <t>蔥燒魚丁</t>
    <phoneticPr fontId="5" type="noConversion"/>
  </si>
  <si>
    <t>蒲瓜.木耳</t>
  </si>
  <si>
    <t>油豆腐.泡菜.大白菜.紅蘿蔔</t>
  </si>
  <si>
    <t>洗選蛋.洋蔥</t>
  </si>
  <si>
    <t>樹子蒸魚</t>
  </si>
  <si>
    <t>生鮮魚片.樹子</t>
  </si>
  <si>
    <t>竹筍.肉絲.木耳</t>
  </si>
  <si>
    <t>蘭花干.白蘿蔔.紅蘿蔔</t>
  </si>
  <si>
    <t>花椰菜.玉米筍.木耳</t>
  </si>
  <si>
    <t>魚丁.凍豆腐.洋蔥</t>
  </si>
  <si>
    <t>大白菜.紅蘿蔔.角螺</t>
  </si>
  <si>
    <t>芹菜干片</t>
  </si>
  <si>
    <t>雞丁,馬鈴薯,胡蘿蔔</t>
  </si>
  <si>
    <t>豆干片.芹菜.黑木耳</t>
  </si>
  <si>
    <t>紫米飯</t>
    <phoneticPr fontId="5" type="noConversion"/>
  </si>
  <si>
    <t>冬菜肉絲湯</t>
  </si>
  <si>
    <t>冬菜.冬粉.肉絲</t>
  </si>
  <si>
    <t>蔬菜麵線湯</t>
    <phoneticPr fontId="5" type="noConversion"/>
  </si>
  <si>
    <t>白麵線.小白菜.肉絲.金針菇</t>
    <phoneticPr fontId="5" type="noConversion"/>
  </si>
  <si>
    <t>日式湯烏龍</t>
  </si>
  <si>
    <t>烏龍麵.肉絲.青江菜.玉米粒</t>
  </si>
  <si>
    <t>香菇肉末粥</t>
    <phoneticPr fontId="5" type="noConversion"/>
  </si>
  <si>
    <t>白米.香菇.絞肉.高麗菜</t>
    <phoneticPr fontId="5" type="noConversion"/>
  </si>
  <si>
    <t>綠豆QQ湯</t>
  </si>
  <si>
    <t>綠豆.QQ</t>
  </si>
  <si>
    <t>蘿蔔貢丸湯</t>
    <phoneticPr fontId="5" type="noConversion"/>
  </si>
  <si>
    <t>貢丸*2+白蘿蔔</t>
    <phoneticPr fontId="5" type="noConversion"/>
  </si>
  <si>
    <t>廣東粥</t>
  </si>
  <si>
    <t>絞肉.蛋.高麗菜.三色丁</t>
  </si>
  <si>
    <t>珍珠丸子*3</t>
    <phoneticPr fontId="5" type="noConversion"/>
  </si>
  <si>
    <t>肉燥拌麵</t>
    <phoneticPr fontId="5" type="noConversion"/>
  </si>
  <si>
    <t>黃油麵.絞肉.洋蔥.香菇</t>
    <phoneticPr fontId="5" type="noConversion"/>
  </si>
  <si>
    <t>紅豆紫米湯</t>
  </si>
  <si>
    <t>紅豆.紫米</t>
  </si>
  <si>
    <t>蒸地瓜</t>
    <phoneticPr fontId="5" type="noConversion"/>
  </si>
  <si>
    <t>肉絲炒麵</t>
  </si>
  <si>
    <t>草莓土司</t>
    <phoneticPr fontId="5" type="noConversion"/>
  </si>
  <si>
    <t>桂園蛋糕</t>
    <phoneticPr fontId="5" type="noConversion"/>
  </si>
  <si>
    <t>水果豆花</t>
    <phoneticPr fontId="5" type="noConversion"/>
  </si>
  <si>
    <t>螞蟻上樹</t>
    <phoneticPr fontId="5" type="noConversion"/>
  </si>
  <si>
    <t>冬粉.絞肉.大白菜.紅蘿蔔</t>
    <phoneticPr fontId="5" type="noConversion"/>
  </si>
  <si>
    <t>麵疙瘩</t>
    <phoneticPr fontId="5" type="noConversion"/>
  </si>
  <si>
    <t>麵疙瘩.小白菜.香菇.肉絲</t>
    <phoneticPr fontId="5" type="noConversion"/>
  </si>
  <si>
    <t>白麵.肉絲.高麗菜.紅蘿蔔</t>
    <phoneticPr fontId="5" type="noConversion"/>
  </si>
  <si>
    <t>沙茶魚丁</t>
    <phoneticPr fontId="5" type="noConversion"/>
  </si>
  <si>
    <t>杯子蛋糕+鮮奶</t>
    <phoneticPr fontId="5" type="noConversion"/>
  </si>
  <si>
    <t>丹麥可頌+鮮奶</t>
    <phoneticPr fontId="5" type="noConversion"/>
  </si>
  <si>
    <t>三色蛋炒飯+香滷雞排+青菜+榨菜粉絲湯</t>
    <phoneticPr fontId="5" type="noConversion"/>
  </si>
  <si>
    <t>白米.洗選蛋.高麗菜.三色丁+雞排+青菜+榨菜.冬粉</t>
    <phoneticPr fontId="5" type="noConversion"/>
  </si>
  <si>
    <t>炒米粉+京醬肉絲+青菜+玉米蛋花湯</t>
    <phoneticPr fontId="5" type="noConversion"/>
  </si>
  <si>
    <t>米粉.高麗菜.紅蘿蔔.芹菜.香菇+肉絲.小黃瓜.豆芽菜.紅蘿蔔+青菜+玉米粒.洗選蛋</t>
    <phoneticPr fontId="5" type="noConversion"/>
  </si>
  <si>
    <t>螺旋麵.洋蔥.絞肉.番茄</t>
  </si>
  <si>
    <t>水餃+海鮮排+青菜+關東煮湯</t>
    <phoneticPr fontId="5" type="noConversion"/>
  </si>
  <si>
    <t>水餃*7+海鮮排+青菜+白蘿蔔.黑輪.油豆腐</t>
    <phoneticPr fontId="5" type="noConversion"/>
  </si>
  <si>
    <t>水煮玉米</t>
    <phoneticPr fontId="5" type="noConversion"/>
  </si>
  <si>
    <t>花椰菜.香菇.紅蘿蔔</t>
  </si>
  <si>
    <t>素肚.高麗菜.紅蘿蔔</t>
  </si>
  <si>
    <t>清蒸魚</t>
  </si>
  <si>
    <t>糖醋魚丁</t>
    <phoneticPr fontId="37" type="noConversion"/>
  </si>
  <si>
    <t>綠豆芽.韭菜.紅蘿蔔</t>
  </si>
  <si>
    <t>肉片.洋蔥.紅蘿蔔</t>
  </si>
  <si>
    <t>香酥花枝排</t>
  </si>
  <si>
    <t>綠豆地瓜薑湯</t>
  </si>
  <si>
    <t>地瓜.綠豆.薑</t>
  </si>
  <si>
    <t>紅豆薏仁湯</t>
  </si>
  <si>
    <t>紅豆.小薏仁</t>
  </si>
  <si>
    <t>水煮玉米</t>
    <phoneticPr fontId="37" type="noConversion"/>
  </si>
  <si>
    <t>白米.絞肉.高麗菜.香菇</t>
    <phoneticPr fontId="37" type="noConversion"/>
  </si>
  <si>
    <t>蔥花麵包+鮮奶</t>
    <phoneticPr fontId="37" type="noConversion"/>
  </si>
  <si>
    <t>小籠包*3</t>
    <phoneticPr fontId="37" type="noConversion"/>
  </si>
  <si>
    <t>餛飩湯</t>
    <phoneticPr fontId="37" type="noConversion"/>
  </si>
  <si>
    <t>餛飩*5.小白蔡</t>
    <phoneticPr fontId="37" type="noConversion"/>
  </si>
  <si>
    <t>葡萄土司</t>
    <phoneticPr fontId="37" type="noConversion"/>
  </si>
  <si>
    <t>肉包</t>
    <phoneticPr fontId="37" type="noConversion"/>
  </si>
  <si>
    <t>燒賣*3</t>
    <phoneticPr fontId="37" type="noConversion"/>
  </si>
  <si>
    <t>湯米苔目</t>
    <phoneticPr fontId="37" type="noConversion"/>
  </si>
  <si>
    <t>米苔目.豆芽菜.韭菜.肉絲</t>
    <phoneticPr fontId="37" type="noConversion"/>
  </si>
  <si>
    <t>番茄螺旋麵</t>
    <phoneticPr fontId="37" type="noConversion"/>
  </si>
  <si>
    <t>蘿蔔糕湯</t>
    <phoneticPr fontId="5" type="noConversion"/>
  </si>
  <si>
    <t>蘿蔔糕.豆芽菜.韭菜.肉絲</t>
    <phoneticPr fontId="5" type="noConversion"/>
  </si>
  <si>
    <t>關東煮</t>
    <phoneticPr fontId="37" type="noConversion"/>
  </si>
  <si>
    <t>油豆腐.黑輪.玉米截</t>
    <phoneticPr fontId="37" type="noConversion"/>
  </si>
  <si>
    <t>肉絲冬粉湯</t>
    <phoneticPr fontId="37" type="noConversion"/>
  </si>
  <si>
    <t>冬粉.肉絲.小白菜.香菇</t>
    <phoneticPr fontId="37" type="noConversion"/>
  </si>
  <si>
    <t>雞丁.白蘿蔔.凍豆腐</t>
    <phoneticPr fontId="37" type="noConversion"/>
  </si>
  <si>
    <t>炒粄條+飄香肉燥+青菜+蒲瓜排骨湯</t>
    <phoneticPr fontId="5" type="noConversion"/>
  </si>
  <si>
    <t>粄條.豆芽菜.紅蘿蔔.韭菜+絞肉.洋蔥.香菇+青菜+蒲瓜.排骨</t>
    <phoneticPr fontId="5" type="noConversion"/>
  </si>
  <si>
    <t>特   餐</t>
    <phoneticPr fontId="37" type="noConversion"/>
  </si>
  <si>
    <r>
      <t xml:space="preserve">新竹市港南國小附設幼兒園113年1月份菜單  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3" type="noConversion"/>
  </si>
  <si>
    <t xml:space="preserve">                                                                                               營養師:楊曉婷  設計</t>
    <phoneticPr fontId="3" type="noConversion"/>
  </si>
  <si>
    <t>日期</t>
    <phoneticPr fontId="3" type="noConversion"/>
  </si>
  <si>
    <t>星期</t>
    <phoneticPr fontId="3" type="noConversion"/>
  </si>
  <si>
    <t>早點</t>
    <phoneticPr fontId="3" type="noConversion"/>
  </si>
  <si>
    <t>午     餐</t>
    <phoneticPr fontId="3" type="noConversion"/>
  </si>
  <si>
    <t>午點</t>
    <phoneticPr fontId="3" type="noConversion"/>
  </si>
  <si>
    <t>主食</t>
    <phoneticPr fontId="3" type="noConversion"/>
  </si>
  <si>
    <t>主菜</t>
    <phoneticPr fontId="3" type="noConversion"/>
  </si>
  <si>
    <t>副食一</t>
    <phoneticPr fontId="3" type="noConversion"/>
  </si>
  <si>
    <t>副食二</t>
    <phoneticPr fontId="3" type="noConversion"/>
  </si>
  <si>
    <t>湯品</t>
    <phoneticPr fontId="3" type="noConversion"/>
  </si>
  <si>
    <t>附餐</t>
    <phoneticPr fontId="3" type="noConversion"/>
  </si>
  <si>
    <t>一</t>
    <phoneticPr fontId="3" type="noConversion"/>
  </si>
  <si>
    <t>元   旦   放   假   一   天</t>
    <phoneticPr fontId="3" type="noConversion"/>
  </si>
  <si>
    <t>二</t>
    <phoneticPr fontId="3" type="noConversion"/>
  </si>
  <si>
    <t>香菇肉末粥</t>
    <phoneticPr fontId="3" type="noConversion"/>
  </si>
  <si>
    <t>蔥燒魚丁</t>
    <phoneticPr fontId="3" type="noConversion"/>
  </si>
  <si>
    <t>水果</t>
    <phoneticPr fontId="3" type="noConversion"/>
  </si>
  <si>
    <t>芝麻包</t>
    <phoneticPr fontId="3" type="noConversion"/>
  </si>
  <si>
    <t>白米.香菇.絞肉.高麗菜</t>
    <phoneticPr fontId="3" type="noConversion"/>
  </si>
  <si>
    <t>三</t>
    <phoneticPr fontId="3" type="noConversion"/>
  </si>
  <si>
    <t>特  餐</t>
    <phoneticPr fontId="3" type="noConversion"/>
  </si>
  <si>
    <t>三色蛋炒飯+香滷雞排+青菜+榨菜粉絲湯</t>
    <phoneticPr fontId="3" type="noConversion"/>
  </si>
  <si>
    <t>鮮奶</t>
    <phoneticPr fontId="3" type="noConversion"/>
  </si>
  <si>
    <t>水果豆花</t>
    <phoneticPr fontId="3" type="noConversion"/>
  </si>
  <si>
    <t>白米.洗選蛋.高麗菜.三色丁+雞排+青菜+榨菜.冬粉</t>
    <phoneticPr fontId="3" type="noConversion"/>
  </si>
  <si>
    <t>四</t>
    <phoneticPr fontId="3" type="noConversion"/>
  </si>
  <si>
    <t>蔬菜麵線湯</t>
    <phoneticPr fontId="3" type="noConversion"/>
  </si>
  <si>
    <t>水果拼盤</t>
    <phoneticPr fontId="3" type="noConversion"/>
  </si>
  <si>
    <t>白麵線.小白菜.肉絲.金針菇</t>
    <phoneticPr fontId="3" type="noConversion"/>
  </si>
  <si>
    <t>五</t>
    <phoneticPr fontId="3" type="noConversion"/>
  </si>
  <si>
    <t>杯子蛋糕+鮮奶</t>
    <phoneticPr fontId="3" type="noConversion"/>
  </si>
  <si>
    <t>蘿蔔貢丸湯</t>
    <phoneticPr fontId="3" type="noConversion"/>
  </si>
  <si>
    <t>貢丸*2+白蘿蔔</t>
    <phoneticPr fontId="3" type="noConversion"/>
  </si>
  <si>
    <t>肉燥拌麵</t>
    <phoneticPr fontId="3" type="noConversion"/>
  </si>
  <si>
    <t>珍珠丸子*3</t>
    <phoneticPr fontId="3" type="noConversion"/>
  </si>
  <si>
    <t>黃油麵.絞肉.洋蔥.香菇</t>
    <phoneticPr fontId="3" type="noConversion"/>
  </si>
  <si>
    <t>炒米粉+京醬肉絲+青菜+玉米蛋花湯</t>
    <phoneticPr fontId="3" type="noConversion"/>
  </si>
  <si>
    <t>草莓土司</t>
    <phoneticPr fontId="3" type="noConversion"/>
  </si>
  <si>
    <t>米粉.高麗菜.紅蘿蔔.芹菜.香菇+肉絲.小黃瓜.豆芽菜.紅蘿蔔+青菜+玉米粒.洗選蛋</t>
    <phoneticPr fontId="3" type="noConversion"/>
  </si>
  <si>
    <t>螞蟻上樹</t>
    <phoneticPr fontId="3" type="noConversion"/>
  </si>
  <si>
    <t>青菜</t>
    <phoneticPr fontId="3" type="noConversion"/>
  </si>
  <si>
    <t>冬粉.絞肉.大白菜.紅蘿蔔</t>
    <phoneticPr fontId="3" type="noConversion"/>
  </si>
  <si>
    <t>丹麥可頌+鮮奶</t>
    <phoneticPr fontId="3" type="noConversion"/>
  </si>
  <si>
    <t>蘿蔔糕湯</t>
    <phoneticPr fontId="3" type="noConversion"/>
  </si>
  <si>
    <t>蘿蔔糕.豆芽菜.韭菜.肉絲</t>
    <phoneticPr fontId="3" type="noConversion"/>
  </si>
  <si>
    <t>麵疙瘩</t>
    <phoneticPr fontId="3" type="noConversion"/>
  </si>
  <si>
    <t>沙茶魚丁</t>
    <phoneticPr fontId="3" type="noConversion"/>
  </si>
  <si>
    <t>蒸地瓜</t>
    <phoneticPr fontId="3" type="noConversion"/>
  </si>
  <si>
    <t>麵疙瘩.小白菜.香菇.肉絲</t>
    <phoneticPr fontId="3" type="noConversion"/>
  </si>
  <si>
    <t>水餃+海鮮排+青菜+關東煮湯</t>
    <phoneticPr fontId="3" type="noConversion"/>
  </si>
  <si>
    <t>桂園蛋糕</t>
    <phoneticPr fontId="3" type="noConversion"/>
  </si>
  <si>
    <t>白麵.肉絲.高麗菜.紅蘿蔔</t>
    <phoneticPr fontId="3" type="noConversion"/>
  </si>
  <si>
    <t>水餃*7+海鮮排+青菜+白蘿蔔.黑輪.油豆腐</t>
    <phoneticPr fontId="3" type="noConversion"/>
  </si>
  <si>
    <t>水煮玉米</t>
    <phoneticPr fontId="3" type="noConversion"/>
  </si>
  <si>
    <t>紫米飯</t>
    <phoneticPr fontId="3" type="noConversion"/>
  </si>
  <si>
    <t>不供餐</t>
    <phoneticPr fontId="3" type="noConversion"/>
  </si>
  <si>
    <r>
      <t xml:space="preserve">新竹市港南國小附設幼兒園113年2月份菜單  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3" type="noConversion"/>
  </si>
  <si>
    <t>糖醋魚丁</t>
    <phoneticPr fontId="3" type="noConversion"/>
  </si>
  <si>
    <t>六</t>
    <phoneticPr fontId="3" type="noConversion"/>
  </si>
  <si>
    <t>餛飩湯</t>
    <phoneticPr fontId="3" type="noConversion"/>
  </si>
  <si>
    <t>餛飩*5.小白蔡</t>
    <phoneticPr fontId="3" type="noConversion"/>
  </si>
  <si>
    <t>關東煮</t>
    <phoneticPr fontId="3" type="noConversion"/>
  </si>
  <si>
    <t>油豆腐.黑輪.玉米截</t>
    <phoneticPr fontId="3" type="noConversion"/>
  </si>
  <si>
    <t>番茄螺旋麵</t>
    <phoneticPr fontId="3" type="noConversion"/>
  </si>
  <si>
    <t>肉包</t>
    <phoneticPr fontId="3" type="noConversion"/>
  </si>
  <si>
    <t>特   餐</t>
    <phoneticPr fontId="3" type="noConversion"/>
  </si>
  <si>
    <t>炒粄條+飄香肉燥+青菜+蒲瓜排骨湯</t>
    <phoneticPr fontId="3" type="noConversion"/>
  </si>
  <si>
    <t>葡萄土司</t>
    <phoneticPr fontId="3" type="noConversion"/>
  </si>
  <si>
    <t>白米.絞肉.高麗菜.香菇</t>
    <phoneticPr fontId="3" type="noConversion"/>
  </si>
  <si>
    <t>粄條.豆芽菜.紅蘿蔔.韭菜+絞肉.洋蔥.香菇+青菜+蒲瓜.排骨</t>
    <phoneticPr fontId="3" type="noConversion"/>
  </si>
  <si>
    <t>雞丁.白蘿蔔.凍豆腐</t>
    <phoneticPr fontId="3" type="noConversion"/>
  </si>
  <si>
    <t>蔥花麵包+鮮奶</t>
    <phoneticPr fontId="3" type="noConversion"/>
  </si>
  <si>
    <t>肉絲冬粉湯</t>
    <phoneticPr fontId="3" type="noConversion"/>
  </si>
  <si>
    <t>冬粉.肉絲.小白菜.香菇</t>
    <phoneticPr fontId="3" type="noConversion"/>
  </si>
  <si>
    <t>湯米苔目</t>
    <phoneticPr fontId="3" type="noConversion"/>
  </si>
  <si>
    <t>燒賣*3</t>
    <phoneticPr fontId="3" type="noConversion"/>
  </si>
  <si>
    <t>米苔目.豆芽菜.韭菜.肉絲</t>
    <phoneticPr fontId="3" type="noConversion"/>
  </si>
  <si>
    <t>228和平紀念日放假一天</t>
    <phoneticPr fontId="3" type="noConversion"/>
  </si>
  <si>
    <t>小籠包*3</t>
    <phoneticPr fontId="3" type="noConversion"/>
  </si>
  <si>
    <t>糙米飯</t>
    <phoneticPr fontId="3" type="noConversion"/>
  </si>
  <si>
    <t>杯子蛋糕+鮮奶</t>
    <phoneticPr fontId="37" type="noConversion"/>
  </si>
  <si>
    <t>草莓吐司+鮮奶</t>
    <phoneticPr fontId="5" type="noConversion"/>
  </si>
  <si>
    <r>
      <t xml:space="preserve">          新竹市港南國小附設幼兒園113年1月份菜單     營養師:楊曉婷  設計 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3" type="noConversion"/>
  </si>
  <si>
    <r>
      <t xml:space="preserve">新竹市港南國小附設幼兒園113年2月份菜單      營養師:楊曉婷  設計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</si>
</sst>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 "/>
    <numFmt numFmtId="177" formatCode="m&quot;月&quot;d&quot;日&quot;"/>
    <numFmt numFmtId="178" formatCode="0_);[Red]\(0\)"/>
    <numFmt numFmtId="179" formatCode="0.0_);[Red]\(0.0\)"/>
  </numFmts>
  <fonts count="40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42"/>
      <name val="新細明體"/>
      <family val="1"/>
      <charset val="136"/>
    </font>
    <font>
      <b/>
      <sz val="40"/>
      <name val="新細明體"/>
      <family val="1"/>
      <charset val="136"/>
    </font>
    <font>
      <b/>
      <sz val="36"/>
      <name val="新細明體"/>
      <family val="1"/>
      <charset val="136"/>
    </font>
    <font>
      <b/>
      <sz val="50"/>
      <name val="華康粗圓體"/>
      <family val="3"/>
      <charset val="136"/>
    </font>
    <font>
      <b/>
      <sz val="50"/>
      <name val="新細明體"/>
      <family val="1"/>
      <charset val="136"/>
    </font>
    <font>
      <b/>
      <sz val="4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46"/>
      <name val="新細明體"/>
      <family val="1"/>
      <charset val="136"/>
    </font>
    <font>
      <b/>
      <sz val="36"/>
      <name val="新細明體"/>
      <family val="1"/>
      <charset val="136"/>
    </font>
    <font>
      <b/>
      <sz val="32"/>
      <name val="新細明體"/>
      <family val="1"/>
      <charset val="136"/>
    </font>
    <font>
      <sz val="42"/>
      <color indexed="8"/>
      <name val="新細明體"/>
      <family val="1"/>
      <charset val="136"/>
    </font>
    <font>
      <b/>
      <sz val="48"/>
      <name val="新細明體"/>
      <family val="1"/>
      <charset val="136"/>
    </font>
    <font>
      <sz val="42"/>
      <name val="標楷體"/>
      <family val="4"/>
      <charset val="136"/>
    </font>
    <font>
      <b/>
      <sz val="62"/>
      <name val="標楷體"/>
      <family val="4"/>
      <charset val="136"/>
    </font>
    <font>
      <sz val="62"/>
      <color indexed="8"/>
      <name val="標楷體"/>
      <family val="4"/>
      <charset val="136"/>
    </font>
    <font>
      <b/>
      <sz val="46"/>
      <name val="華康粗圓體"/>
      <family val="3"/>
      <charset val="136"/>
    </font>
    <font>
      <b/>
      <sz val="48"/>
      <name val="標楷體"/>
      <family val="4"/>
      <charset val="136"/>
    </font>
    <font>
      <b/>
      <sz val="50"/>
      <name val="標楷體"/>
      <family val="4"/>
      <charset val="136"/>
    </font>
    <font>
      <b/>
      <sz val="34"/>
      <name val="新細明體"/>
      <family val="1"/>
      <charset val="136"/>
    </font>
    <font>
      <sz val="12"/>
      <name val="新細明體"/>
      <family val="1"/>
      <charset val="136"/>
    </font>
    <font>
      <b/>
      <sz val="44"/>
      <name val="新細明體"/>
      <family val="1"/>
      <charset val="136"/>
    </font>
    <font>
      <sz val="48"/>
      <name val="微軟正黑體"/>
      <family val="2"/>
      <charset val="136"/>
    </font>
    <font>
      <sz val="4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36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5"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1"/>
    <xf numFmtId="0" fontId="2" fillId="0" borderId="1"/>
    <xf numFmtId="0" fontId="2" fillId="0" borderId="0">
      <alignment vertical="center"/>
    </xf>
    <xf numFmtId="0" fontId="2" fillId="0" borderId="0"/>
    <xf numFmtId="0" fontId="39" fillId="0" borderId="0">
      <alignment vertical="center"/>
    </xf>
    <xf numFmtId="0" fontId="1" fillId="0" borderId="0">
      <alignment vertical="center"/>
    </xf>
    <xf numFmtId="0" fontId="2" fillId="0" borderId="1"/>
    <xf numFmtId="0" fontId="2" fillId="0" borderId="1"/>
    <xf numFmtId="0" fontId="2" fillId="0" borderId="1"/>
    <xf numFmtId="0" fontId="2" fillId="0" borderId="0">
      <alignment vertical="center"/>
    </xf>
    <xf numFmtId="0" fontId="2" fillId="0" borderId="1"/>
    <xf numFmtId="0" fontId="2" fillId="0" borderId="0"/>
    <xf numFmtId="0" fontId="2" fillId="0" borderId="0"/>
    <xf numFmtId="0" fontId="2" fillId="0" borderId="0">
      <alignment vertical="center"/>
    </xf>
    <xf numFmtId="43" fontId="20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6" fillId="0" borderId="0" xfId="9" applyFont="1" applyFill="1" applyBorder="1" applyAlignment="1">
      <alignment horizontal="center" vertical="center" shrinkToFit="1"/>
    </xf>
    <xf numFmtId="0" fontId="7" fillId="0" borderId="0" xfId="9" applyFont="1" applyAlignment="1">
      <alignment horizontal="center"/>
    </xf>
    <xf numFmtId="0" fontId="4" fillId="0" borderId="0" xfId="9" applyFont="1" applyFill="1" applyBorder="1" applyAlignment="1">
      <alignment horizontal="center" vertical="center" shrinkToFit="1"/>
    </xf>
    <xf numFmtId="0" fontId="7" fillId="0" borderId="0" xfId="9" applyFont="1"/>
    <xf numFmtId="0" fontId="8" fillId="0" borderId="0" xfId="9" applyFont="1"/>
    <xf numFmtId="0" fontId="9" fillId="0" borderId="0" xfId="9" applyFont="1"/>
    <xf numFmtId="0" fontId="10" fillId="0" borderId="0" xfId="9" applyFont="1" applyAlignment="1">
      <alignment horizontal="center" vertical="center"/>
    </xf>
    <xf numFmtId="0" fontId="10" fillId="0" borderId="0" xfId="9" applyFont="1"/>
    <xf numFmtId="0" fontId="11" fillId="0" borderId="0" xfId="9" applyFont="1"/>
    <xf numFmtId="0" fontId="12" fillId="0" borderId="0" xfId="9" applyFont="1" applyAlignment="1">
      <alignment horizontal="center" vertical="center"/>
    </xf>
    <xf numFmtId="0" fontId="7" fillId="0" borderId="0" xfId="9" applyFont="1" applyAlignment="1"/>
    <xf numFmtId="0" fontId="10" fillId="0" borderId="0" xfId="9" applyFont="1" applyAlignment="1">
      <alignment horizontal="center"/>
    </xf>
    <xf numFmtId="0" fontId="18" fillId="0" borderId="2" xfId="9" applyFont="1" applyFill="1" applyBorder="1" applyAlignment="1">
      <alignment horizontal="center" vertical="center" shrinkToFit="1"/>
    </xf>
    <xf numFmtId="0" fontId="15" fillId="0" borderId="3" xfId="9" applyFont="1" applyFill="1" applyBorder="1" applyAlignment="1">
      <alignment horizontal="center" vertical="center" shrinkToFit="1"/>
    </xf>
    <xf numFmtId="0" fontId="15" fillId="0" borderId="4" xfId="9" applyFont="1" applyFill="1" applyBorder="1" applyAlignment="1">
      <alignment horizontal="center" vertical="center" shrinkToFit="1"/>
    </xf>
    <xf numFmtId="0" fontId="19" fillId="0" borderId="5" xfId="9" applyFont="1" applyFill="1" applyBorder="1" applyAlignment="1">
      <alignment horizontal="center" vertical="center" shrinkToFit="1"/>
    </xf>
    <xf numFmtId="0" fontId="22" fillId="0" borderId="0" xfId="9" applyFont="1"/>
    <xf numFmtId="0" fontId="22" fillId="0" borderId="0" xfId="9" applyFont="1" applyAlignment="1">
      <alignment horizontal="center"/>
    </xf>
    <xf numFmtId="0" fontId="23" fillId="0" borderId="4" xfId="9" applyFont="1" applyFill="1" applyBorder="1" applyAlignment="1">
      <alignment horizontal="center" vertical="center" shrinkToFit="1"/>
    </xf>
    <xf numFmtId="0" fontId="14" fillId="0" borderId="0" xfId="9" applyFont="1" applyAlignment="1">
      <alignment horizontal="left" vertical="top"/>
    </xf>
    <xf numFmtId="0" fontId="15" fillId="0" borderId="6" xfId="9" applyFont="1" applyFill="1" applyBorder="1" applyAlignment="1">
      <alignment horizontal="center" vertical="center" shrinkToFit="1"/>
    </xf>
    <xf numFmtId="0" fontId="18" fillId="0" borderId="7" xfId="9" applyFont="1" applyFill="1" applyBorder="1" applyAlignment="1">
      <alignment horizontal="center" vertical="center" shrinkToFit="1"/>
    </xf>
    <xf numFmtId="0" fontId="17" fillId="0" borderId="8" xfId="8" applyFont="1" applyFill="1" applyBorder="1" applyAlignment="1">
      <alignment horizontal="center" vertical="center" shrinkToFit="1"/>
    </xf>
    <xf numFmtId="0" fontId="14" fillId="0" borderId="3" xfId="9" applyFont="1" applyFill="1" applyBorder="1" applyAlignment="1">
      <alignment horizontal="center" vertical="center" shrinkToFit="1"/>
    </xf>
    <xf numFmtId="0" fontId="17" fillId="0" borderId="4" xfId="8" applyFont="1" applyFill="1" applyBorder="1" applyAlignment="1">
      <alignment horizontal="center" vertical="center" shrinkToFit="1"/>
    </xf>
    <xf numFmtId="0" fontId="18" fillId="0" borderId="9" xfId="9" applyFont="1" applyFill="1" applyBorder="1" applyAlignment="1">
      <alignment horizontal="center" vertical="center" shrinkToFit="1"/>
    </xf>
    <xf numFmtId="0" fontId="19" fillId="0" borderId="10" xfId="9" applyFont="1" applyFill="1" applyBorder="1" applyAlignment="1">
      <alignment horizontal="center" vertical="center" shrinkToFit="1"/>
    </xf>
    <xf numFmtId="0" fontId="15" fillId="0" borderId="11" xfId="9" applyFont="1" applyFill="1" applyBorder="1" applyAlignment="1">
      <alignment horizontal="center" vertical="center" shrinkToFit="1"/>
    </xf>
    <xf numFmtId="0" fontId="15" fillId="0" borderId="12" xfId="9" applyFont="1" applyFill="1" applyBorder="1" applyAlignment="1">
      <alignment horizontal="center" vertical="center" shrinkToFit="1"/>
    </xf>
    <xf numFmtId="0" fontId="15" fillId="0" borderId="13" xfId="9" applyFont="1" applyFill="1" applyBorder="1" applyAlignment="1">
      <alignment horizontal="center" vertical="center" shrinkToFit="1"/>
    </xf>
    <xf numFmtId="0" fontId="15" fillId="0" borderId="14" xfId="9" applyFont="1" applyFill="1" applyBorder="1" applyAlignment="1">
      <alignment horizontal="center" vertical="center" shrinkToFit="1"/>
    </xf>
    <xf numFmtId="0" fontId="25" fillId="0" borderId="8" xfId="9" applyFont="1" applyFill="1" applyBorder="1" applyAlignment="1">
      <alignment horizontal="center" vertical="center" shrinkToFit="1"/>
    </xf>
    <xf numFmtId="0" fontId="17" fillId="0" borderId="15" xfId="8" applyFont="1" applyFill="1" applyBorder="1" applyAlignment="1">
      <alignment horizontal="center" vertical="center" shrinkToFit="1"/>
    </xf>
    <xf numFmtId="0" fontId="17" fillId="0" borderId="12" xfId="8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25" fillId="2" borderId="16" xfId="9" applyFont="1" applyFill="1" applyBorder="1" applyAlignment="1">
      <alignment horizontal="center" vertical="center" shrinkToFit="1"/>
    </xf>
    <xf numFmtId="0" fontId="17" fillId="2" borderId="8" xfId="8" applyFont="1" applyFill="1" applyBorder="1" applyAlignment="1">
      <alignment horizontal="center" vertical="center" shrinkToFit="1"/>
    </xf>
    <xf numFmtId="0" fontId="17" fillId="2" borderId="12" xfId="8" applyFont="1" applyFill="1" applyBorder="1" applyAlignment="1">
      <alignment horizontal="center" vertical="center" shrinkToFit="1"/>
    </xf>
    <xf numFmtId="0" fontId="15" fillId="2" borderId="3" xfId="9" applyFont="1" applyFill="1" applyBorder="1" applyAlignment="1">
      <alignment horizontal="center" vertical="center" shrinkToFit="1"/>
    </xf>
    <xf numFmtId="0" fontId="15" fillId="2" borderId="17" xfId="9" applyFont="1" applyFill="1" applyBorder="1" applyAlignment="1">
      <alignment horizontal="center" vertical="center" shrinkToFit="1"/>
    </xf>
    <xf numFmtId="0" fontId="17" fillId="2" borderId="15" xfId="8" applyFont="1" applyFill="1" applyBorder="1" applyAlignment="1">
      <alignment horizontal="center" vertical="center" shrinkToFit="1"/>
    </xf>
    <xf numFmtId="0" fontId="21" fillId="2" borderId="6" xfId="9" applyFont="1" applyFill="1" applyBorder="1" applyAlignment="1">
      <alignment horizontal="center" vertical="center" shrinkToFit="1"/>
    </xf>
    <xf numFmtId="0" fontId="15" fillId="2" borderId="6" xfId="9" applyFont="1" applyFill="1" applyBorder="1" applyAlignment="1">
      <alignment horizontal="center" vertical="center" shrinkToFit="1"/>
    </xf>
    <xf numFmtId="0" fontId="15" fillId="2" borderId="11" xfId="9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" xfId="8" applyFont="1" applyFill="1" applyBorder="1" applyAlignment="1">
      <alignment horizontal="center" vertical="center" shrinkToFit="1"/>
    </xf>
    <xf numFmtId="0" fontId="15" fillId="2" borderId="4" xfId="9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177" fontId="15" fillId="2" borderId="4" xfId="9" applyNumberFormat="1" applyFont="1" applyFill="1" applyBorder="1" applyAlignment="1">
      <alignment horizontal="center" vertical="center" shrinkToFit="1"/>
    </xf>
    <xf numFmtId="0" fontId="15" fillId="2" borderId="12" xfId="9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15" fillId="0" borderId="7" xfId="9" applyFont="1" applyFill="1" applyBorder="1" applyAlignment="1">
      <alignment horizontal="center" vertical="center" shrinkToFit="1"/>
    </xf>
    <xf numFmtId="0" fontId="21" fillId="0" borderId="6" xfId="9" applyFont="1" applyFill="1" applyBorder="1" applyAlignment="1">
      <alignment horizontal="center" vertical="center" shrinkToFit="1"/>
    </xf>
    <xf numFmtId="0" fontId="22" fillId="2" borderId="3" xfId="9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11" fillId="0" borderId="0" xfId="9" applyFont="1" applyBorder="1"/>
    <xf numFmtId="0" fontId="35" fillId="0" borderId="0" xfId="0" applyFont="1" applyBorder="1" applyAlignment="1">
      <alignment horizontal="center" vertical="center"/>
    </xf>
    <xf numFmtId="0" fontId="10" fillId="0" borderId="0" xfId="9" applyFont="1" applyBorder="1"/>
    <xf numFmtId="0" fontId="35" fillId="0" borderId="0" xfId="0" applyFont="1" applyFill="1" applyBorder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15" fillId="0" borderId="17" xfId="9" applyFont="1" applyFill="1" applyBorder="1" applyAlignment="1">
      <alignment horizontal="center" vertical="center" shrinkToFit="1"/>
    </xf>
    <xf numFmtId="0" fontId="15" fillId="0" borderId="5" xfId="9" applyFont="1" applyFill="1" applyBorder="1" applyAlignment="1">
      <alignment horizontal="center" vertical="center" shrinkToFit="1"/>
    </xf>
    <xf numFmtId="0" fontId="16" fillId="0" borderId="0" xfId="9" applyFont="1"/>
    <xf numFmtId="0" fontId="16" fillId="0" borderId="0" xfId="9" applyFont="1" applyAlignment="1">
      <alignment horizontal="center"/>
    </xf>
    <xf numFmtId="0" fontId="25" fillId="0" borderId="16" xfId="9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22" fillId="0" borderId="3" xfId="9" applyFont="1" applyFill="1" applyBorder="1" applyAlignment="1">
      <alignment horizontal="center" vertical="center" shrinkToFit="1"/>
    </xf>
    <xf numFmtId="0" fontId="18" fillId="0" borderId="16" xfId="9" applyFont="1" applyFill="1" applyBorder="1" applyAlignment="1">
      <alignment horizontal="center" vertical="center" shrinkToFit="1"/>
    </xf>
    <xf numFmtId="0" fontId="18" fillId="0" borderId="0" xfId="9" applyFont="1" applyFill="1" applyAlignment="1">
      <alignment horizontal="center" vertical="center" shrinkToFit="1"/>
    </xf>
    <xf numFmtId="0" fontId="16" fillId="0" borderId="3" xfId="9" applyFont="1" applyFill="1" applyBorder="1" applyAlignment="1">
      <alignment horizontal="center" vertical="center" shrinkToFit="1"/>
    </xf>
    <xf numFmtId="0" fontId="16" fillId="2" borderId="3" xfId="9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/>
    </xf>
    <xf numFmtId="0" fontId="38" fillId="5" borderId="0" xfId="14" applyFont="1" applyFill="1" applyBorder="1" applyAlignment="1">
      <alignment horizontal="center" vertical="center"/>
    </xf>
    <xf numFmtId="0" fontId="38" fillId="0" borderId="0" xfId="14" applyFont="1" applyFill="1" applyBorder="1" applyAlignment="1">
      <alignment horizontal="center" vertical="center"/>
    </xf>
    <xf numFmtId="0" fontId="38" fillId="4" borderId="0" xfId="14" applyFont="1" applyFill="1" applyBorder="1" applyAlignment="1">
      <alignment horizontal="center" vertical="center"/>
    </xf>
    <xf numFmtId="0" fontId="38" fillId="5" borderId="0" xfId="15" applyFont="1" applyFill="1" applyBorder="1" applyAlignment="1">
      <alignment horizontal="center" vertical="center"/>
    </xf>
    <xf numFmtId="0" fontId="15" fillId="0" borderId="10" xfId="9" applyFont="1" applyFill="1" applyBorder="1" applyAlignment="1">
      <alignment horizontal="center" vertical="center" shrinkToFit="1"/>
    </xf>
    <xf numFmtId="0" fontId="38" fillId="0" borderId="0" xfId="15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9" applyFont="1" applyFill="1" applyBorder="1" applyAlignment="1">
      <alignment horizontal="center" vertical="center" shrinkToFit="1"/>
    </xf>
    <xf numFmtId="0" fontId="38" fillId="4" borderId="0" xfId="15" applyFont="1" applyFill="1" applyBorder="1" applyAlignment="1">
      <alignment horizontal="center" vertical="center"/>
    </xf>
    <xf numFmtId="0" fontId="23" fillId="0" borderId="6" xfId="9" applyFont="1" applyFill="1" applyBorder="1" applyAlignment="1">
      <alignment horizontal="center" vertical="center" shrinkToFit="1"/>
    </xf>
    <xf numFmtId="0" fontId="13" fillId="0" borderId="6" xfId="9" applyFont="1" applyFill="1" applyBorder="1" applyAlignment="1">
      <alignment horizontal="center" vertical="center" shrinkToFit="1"/>
    </xf>
    <xf numFmtId="0" fontId="18" fillId="0" borderId="0" xfId="9" applyFont="1" applyFill="1" applyBorder="1" applyAlignment="1">
      <alignment horizontal="center" vertical="center" shrinkToFit="1"/>
    </xf>
    <xf numFmtId="0" fontId="38" fillId="5" borderId="0" xfId="14" applyFont="1" applyFill="1" applyBorder="1" applyAlignment="1">
      <alignment horizontal="center" vertical="center"/>
    </xf>
    <xf numFmtId="0" fontId="38" fillId="4" borderId="0" xfId="14" applyFont="1" applyFill="1" applyBorder="1" applyAlignment="1">
      <alignment horizontal="center" vertical="center"/>
    </xf>
    <xf numFmtId="179" fontId="13" fillId="0" borderId="4" xfId="20" applyNumberFormat="1" applyFont="1" applyFill="1" applyBorder="1" applyAlignment="1">
      <alignment horizontal="center" vertical="center" shrinkToFit="1"/>
    </xf>
    <xf numFmtId="179" fontId="13" fillId="0" borderId="3" xfId="20" applyNumberFormat="1" applyFont="1" applyFill="1" applyBorder="1" applyAlignment="1">
      <alignment horizontal="center" vertical="center" shrinkToFit="1"/>
    </xf>
    <xf numFmtId="179" fontId="13" fillId="2" borderId="4" xfId="20" applyNumberFormat="1" applyFont="1" applyFill="1" applyBorder="1" applyAlignment="1">
      <alignment horizontal="center" vertical="center" shrinkToFit="1"/>
    </xf>
    <xf numFmtId="179" fontId="13" fillId="2" borderId="3" xfId="20" applyNumberFormat="1" applyFont="1" applyFill="1" applyBorder="1" applyAlignment="1">
      <alignment horizontal="center" vertical="center" shrinkToFit="1"/>
    </xf>
    <xf numFmtId="179" fontId="13" fillId="0" borderId="8" xfId="20" applyNumberFormat="1" applyFont="1" applyFill="1" applyBorder="1" applyAlignment="1">
      <alignment horizontal="center" vertical="center" shrinkToFit="1"/>
    </xf>
    <xf numFmtId="179" fontId="13" fillId="0" borderId="6" xfId="20" applyNumberFormat="1" applyFont="1" applyFill="1" applyBorder="1" applyAlignment="1">
      <alignment horizontal="center" vertical="center" shrinkToFit="1"/>
    </xf>
    <xf numFmtId="178" fontId="13" fillId="0" borderId="39" xfId="12" applyNumberFormat="1" applyFont="1" applyFill="1" applyBorder="1" applyAlignment="1">
      <alignment horizontal="center" vertical="center"/>
    </xf>
    <xf numFmtId="178" fontId="13" fillId="0" borderId="33" xfId="12" applyNumberFormat="1" applyFont="1" applyFill="1" applyBorder="1" applyAlignment="1">
      <alignment horizontal="center" vertical="center"/>
    </xf>
    <xf numFmtId="178" fontId="13" fillId="0" borderId="40" xfId="12" applyNumberFormat="1" applyFont="1" applyFill="1" applyBorder="1" applyAlignment="1">
      <alignment horizontal="center" vertical="center"/>
    </xf>
    <xf numFmtId="178" fontId="13" fillId="0" borderId="41" xfId="12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179" fontId="13" fillId="2" borderId="8" xfId="20" applyNumberFormat="1" applyFont="1" applyFill="1" applyBorder="1" applyAlignment="1">
      <alignment horizontal="center" vertical="center" shrinkToFit="1"/>
    </xf>
    <xf numFmtId="179" fontId="13" fillId="2" borderId="6" xfId="20" applyNumberFormat="1" applyFont="1" applyFill="1" applyBorder="1" applyAlignment="1">
      <alignment horizontal="center" vertical="center" shrinkToFit="1"/>
    </xf>
    <xf numFmtId="178" fontId="13" fillId="2" borderId="40" xfId="12" applyNumberFormat="1" applyFont="1" applyFill="1" applyBorder="1" applyAlignment="1">
      <alignment horizontal="center" vertical="center"/>
    </xf>
    <xf numFmtId="178" fontId="13" fillId="2" borderId="41" xfId="12" applyNumberFormat="1" applyFont="1" applyFill="1" applyBorder="1" applyAlignment="1">
      <alignment horizontal="center" vertical="center"/>
    </xf>
    <xf numFmtId="0" fontId="21" fillId="0" borderId="15" xfId="9" applyFont="1" applyFill="1" applyBorder="1" applyAlignment="1">
      <alignment horizontal="center" vertical="center" wrapText="1" shrinkToFit="1"/>
    </xf>
    <xf numFmtId="0" fontId="21" fillId="0" borderId="17" xfId="9" applyFont="1" applyFill="1" applyBorder="1" applyAlignment="1">
      <alignment horizontal="center" vertical="center" wrapText="1" shrinkToFit="1"/>
    </xf>
    <xf numFmtId="0" fontId="21" fillId="2" borderId="15" xfId="9" applyFont="1" applyFill="1" applyBorder="1" applyAlignment="1">
      <alignment horizontal="center" vertical="center" wrapText="1" shrinkToFit="1"/>
    </xf>
    <xf numFmtId="0" fontId="21" fillId="2" borderId="17" xfId="9" applyFont="1" applyFill="1" applyBorder="1" applyAlignment="1">
      <alignment horizontal="center" vertical="center" shrinkToFit="1"/>
    </xf>
    <xf numFmtId="0" fontId="21" fillId="0" borderId="18" xfId="9" applyFont="1" applyFill="1" applyBorder="1" applyAlignment="1">
      <alignment horizontal="center" vertical="center" shrinkToFit="1"/>
    </xf>
    <xf numFmtId="0" fontId="21" fillId="0" borderId="19" xfId="9" applyFont="1" applyFill="1" applyBorder="1" applyAlignment="1">
      <alignment horizontal="center" vertical="center" shrinkToFit="1"/>
    </xf>
    <xf numFmtId="0" fontId="21" fillId="2" borderId="17" xfId="9" applyFont="1" applyFill="1" applyBorder="1" applyAlignment="1">
      <alignment horizontal="center" vertical="center" wrapText="1" shrinkToFit="1"/>
    </xf>
    <xf numFmtId="0" fontId="15" fillId="0" borderId="31" xfId="9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29" fillId="0" borderId="8" xfId="8" applyFont="1" applyFill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4" fillId="0" borderId="8" xfId="9" applyFont="1" applyFill="1" applyBorder="1" applyAlignment="1">
      <alignment horizontal="center" vertical="center" shrinkToFit="1"/>
    </xf>
    <xf numFmtId="0" fontId="34" fillId="0" borderId="6" xfId="9" applyFont="1" applyFill="1" applyBorder="1" applyAlignment="1">
      <alignment horizontal="center" vertical="center" shrinkToFit="1"/>
    </xf>
    <xf numFmtId="0" fontId="34" fillId="0" borderId="4" xfId="9" applyFont="1" applyFill="1" applyBorder="1" applyAlignment="1">
      <alignment horizontal="center" vertical="center" shrinkToFit="1"/>
    </xf>
    <xf numFmtId="0" fontId="17" fillId="0" borderId="15" xfId="8" applyFont="1" applyFill="1" applyBorder="1" applyAlignment="1">
      <alignment horizontal="center" vertical="center" shrinkToFit="1"/>
    </xf>
    <xf numFmtId="0" fontId="33" fillId="0" borderId="9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25" fillId="0" borderId="8" xfId="9" applyFont="1" applyFill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21" fillId="2" borderId="15" xfId="9" applyFont="1" applyFill="1" applyBorder="1" applyAlignment="1">
      <alignment horizontal="center" vertical="center" shrinkToFit="1"/>
    </xf>
    <xf numFmtId="0" fontId="21" fillId="2" borderId="11" xfId="9" applyFont="1" applyFill="1" applyBorder="1" applyAlignment="1">
      <alignment horizontal="center" vertical="center" shrinkToFit="1"/>
    </xf>
    <xf numFmtId="0" fontId="34" fillId="2" borderId="8" xfId="9" applyFont="1" applyFill="1" applyBorder="1" applyAlignment="1">
      <alignment horizontal="center" vertical="center" shrinkToFit="1"/>
    </xf>
    <xf numFmtId="0" fontId="34" fillId="2" borderId="4" xfId="9" applyFont="1" applyFill="1" applyBorder="1" applyAlignment="1">
      <alignment horizontal="center" vertical="center" shrinkToFit="1"/>
    </xf>
    <xf numFmtId="0" fontId="15" fillId="0" borderId="17" xfId="9" applyFont="1" applyFill="1" applyBorder="1" applyAlignment="1">
      <alignment horizontal="center" vertical="center" shrinkToFit="1"/>
    </xf>
    <xf numFmtId="0" fontId="33" fillId="0" borderId="10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29" fillId="2" borderId="8" xfId="8" applyFont="1" applyFill="1" applyBorder="1" applyAlignment="1">
      <alignment horizontal="center" vertical="center" shrinkToFit="1"/>
    </xf>
    <xf numFmtId="0" fontId="33" fillId="2" borderId="3" xfId="0" applyFont="1" applyFill="1" applyBorder="1" applyAlignment="1">
      <alignment horizontal="center" vertical="center" shrinkToFit="1"/>
    </xf>
    <xf numFmtId="0" fontId="17" fillId="2" borderId="15" xfId="8" applyFont="1" applyFill="1" applyBorder="1" applyAlignment="1">
      <alignment horizontal="center" vertical="center" shrinkToFit="1"/>
    </xf>
    <xf numFmtId="0" fontId="33" fillId="2" borderId="9" xfId="0" applyFont="1" applyFill="1" applyBorder="1" applyAlignment="1">
      <alignment horizontal="center" vertical="center" shrinkToFit="1"/>
    </xf>
    <xf numFmtId="0" fontId="33" fillId="2" borderId="2" xfId="0" applyFont="1" applyFill="1" applyBorder="1" applyAlignment="1">
      <alignment horizontal="center" vertical="center" shrinkToFit="1"/>
    </xf>
    <xf numFmtId="0" fontId="15" fillId="2" borderId="17" xfId="9" applyFont="1" applyFill="1" applyBorder="1" applyAlignment="1">
      <alignment horizontal="center" vertical="center" shrinkToFit="1"/>
    </xf>
    <xf numFmtId="0" fontId="33" fillId="2" borderId="10" xfId="0" applyFont="1" applyFill="1" applyBorder="1" applyAlignment="1">
      <alignment horizontal="center" vertical="center" shrinkToFit="1"/>
    </xf>
    <xf numFmtId="0" fontId="33" fillId="2" borderId="5" xfId="0" applyFont="1" applyFill="1" applyBorder="1" applyAlignment="1">
      <alignment horizontal="center" vertical="center" shrinkToFit="1"/>
    </xf>
    <xf numFmtId="0" fontId="34" fillId="2" borderId="4" xfId="9" applyFont="1" applyFill="1" applyBorder="1" applyAlignment="1">
      <alignment horizontal="center" vertical="center" wrapText="1" shrinkToFit="1"/>
    </xf>
    <xf numFmtId="0" fontId="34" fillId="2" borderId="3" xfId="9" applyFont="1" applyFill="1" applyBorder="1" applyAlignment="1">
      <alignment horizontal="center" vertical="center" shrinkToFit="1"/>
    </xf>
    <xf numFmtId="0" fontId="34" fillId="0" borderId="4" xfId="9" applyFont="1" applyFill="1" applyBorder="1" applyAlignment="1">
      <alignment horizontal="center" vertical="center" wrapText="1" shrinkToFit="1"/>
    </xf>
    <xf numFmtId="0" fontId="34" fillId="0" borderId="3" xfId="9" applyFont="1" applyFill="1" applyBorder="1" applyAlignment="1">
      <alignment horizontal="center" vertical="center" shrinkToFit="1"/>
    </xf>
    <xf numFmtId="0" fontId="14" fillId="0" borderId="0" xfId="9" applyFont="1" applyAlignment="1">
      <alignment horizontal="left" vertical="top"/>
    </xf>
    <xf numFmtId="0" fontId="26" fillId="4" borderId="29" xfId="23" applyFont="1" applyFill="1" applyBorder="1" applyAlignment="1">
      <alignment horizontal="center" vertical="center" shrinkToFit="1"/>
    </xf>
    <xf numFmtId="0" fontId="24" fillId="0" borderId="10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178" fontId="13" fillId="2" borderId="39" xfId="12" applyNumberFormat="1" applyFont="1" applyFill="1" applyBorder="1" applyAlignment="1">
      <alignment horizontal="center" vertical="center"/>
    </xf>
    <xf numFmtId="178" fontId="13" fillId="2" borderId="33" xfId="12" applyNumberFormat="1" applyFont="1" applyFill="1" applyBorder="1" applyAlignment="1">
      <alignment horizontal="center" vertical="center"/>
    </xf>
    <xf numFmtId="0" fontId="27" fillId="0" borderId="0" xfId="9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13" fillId="0" borderId="31" xfId="2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3" fillId="0" borderId="32" xfId="21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25" fillId="0" borderId="31" xfId="9" applyFont="1" applyFill="1" applyBorder="1" applyAlignment="1">
      <alignment horizontal="center" vertical="center" shrinkToFit="1"/>
    </xf>
    <xf numFmtId="0" fontId="15" fillId="0" borderId="34" xfId="9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30" fillId="0" borderId="0" xfId="9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0" fillId="0" borderId="18" xfId="9" applyFont="1" applyBorder="1" applyAlignment="1">
      <alignment horizontal="center" vertical="center" wrapText="1"/>
    </xf>
    <xf numFmtId="0" fontId="30" fillId="0" borderId="35" xfId="9" applyFont="1" applyBorder="1" applyAlignment="1">
      <alignment horizontal="center" vertical="center" wrapText="1"/>
    </xf>
    <xf numFmtId="0" fontId="30" fillId="0" borderId="36" xfId="9" applyFont="1" applyBorder="1" applyAlignment="1">
      <alignment horizontal="center" vertical="center" wrapText="1"/>
    </xf>
    <xf numFmtId="0" fontId="25" fillId="0" borderId="37" xfId="9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49" fontId="13" fillId="0" borderId="31" xfId="22" applyNumberFormat="1" applyFont="1" applyFill="1" applyBorder="1" applyAlignment="1">
      <alignment horizontal="center" vertical="center" wrapText="1"/>
    </xf>
    <xf numFmtId="179" fontId="13" fillId="0" borderId="16" xfId="20" applyNumberFormat="1" applyFont="1" applyFill="1" applyBorder="1" applyAlignment="1">
      <alignment horizontal="center" vertical="center" shrinkToFit="1"/>
    </xf>
    <xf numFmtId="0" fontId="21" fillId="0" borderId="15" xfId="9" applyFont="1" applyFill="1" applyBorder="1" applyAlignment="1">
      <alignment horizontal="center" vertical="center" shrinkToFit="1"/>
    </xf>
    <xf numFmtId="0" fontId="21" fillId="0" borderId="11" xfId="9" applyFont="1" applyFill="1" applyBorder="1" applyAlignment="1">
      <alignment horizontal="center" vertical="center" shrinkToFit="1"/>
    </xf>
    <xf numFmtId="0" fontId="16" fillId="2" borderId="21" xfId="9" applyFont="1" applyFill="1" applyBorder="1" applyAlignment="1">
      <alignment horizontal="center" vertical="center" shrinkToFit="1"/>
    </xf>
    <xf numFmtId="0" fontId="16" fillId="2" borderId="22" xfId="9" applyFont="1" applyFill="1" applyBorder="1" applyAlignment="1">
      <alignment horizontal="center" vertical="center" shrinkToFit="1"/>
    </xf>
    <xf numFmtId="0" fontId="16" fillId="0" borderId="21" xfId="9" applyFont="1" applyFill="1" applyBorder="1" applyAlignment="1">
      <alignment horizontal="center" vertical="center" shrinkToFit="1"/>
    </xf>
    <xf numFmtId="0" fontId="16" fillId="0" borderId="22" xfId="9" applyFont="1" applyFill="1" applyBorder="1" applyAlignment="1">
      <alignment horizontal="center" vertical="center" shrinkToFit="1"/>
    </xf>
    <xf numFmtId="0" fontId="16" fillId="0" borderId="8" xfId="9" applyFont="1" applyFill="1" applyBorder="1" applyAlignment="1">
      <alignment horizontal="center" vertical="center" shrinkToFit="1"/>
    </xf>
    <xf numFmtId="0" fontId="16" fillId="0" borderId="6" xfId="9" applyFont="1" applyFill="1" applyBorder="1" applyAlignment="1">
      <alignment horizontal="center" vertical="center" shrinkToFit="1"/>
    </xf>
    <xf numFmtId="0" fontId="25" fillId="4" borderId="8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1" fillId="0" borderId="8" xfId="9" applyFont="1" applyFill="1" applyBorder="1" applyAlignment="1">
      <alignment horizontal="center" vertical="center" wrapText="1" shrinkToFit="1"/>
    </xf>
    <xf numFmtId="0" fontId="21" fillId="0" borderId="6" xfId="9" applyFont="1" applyFill="1" applyBorder="1" applyAlignment="1">
      <alignment horizontal="center" vertical="center" wrapText="1" shrinkToFit="1"/>
    </xf>
    <xf numFmtId="0" fontId="25" fillId="4" borderId="3" xfId="0" applyFont="1" applyFill="1" applyBorder="1" applyAlignment="1">
      <alignment horizontal="center" vertical="center"/>
    </xf>
    <xf numFmtId="0" fontId="16" fillId="0" borderId="4" xfId="9" applyFont="1" applyFill="1" applyBorder="1" applyAlignment="1">
      <alignment horizontal="center" vertical="center" shrinkToFit="1"/>
    </xf>
    <xf numFmtId="0" fontId="16" fillId="0" borderId="3" xfId="9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16" fillId="2" borderId="8" xfId="9" applyFont="1" applyFill="1" applyBorder="1" applyAlignment="1">
      <alignment horizontal="center" vertical="center" shrinkToFit="1"/>
    </xf>
    <xf numFmtId="0" fontId="16" fillId="2" borderId="6" xfId="9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16" fillId="0" borderId="23" xfId="9" applyFont="1" applyFill="1" applyBorder="1" applyAlignment="1">
      <alignment horizontal="center" vertical="center" shrinkToFit="1"/>
    </xf>
    <xf numFmtId="0" fontId="16" fillId="0" borderId="20" xfId="9" applyFont="1" applyFill="1" applyBorder="1" applyAlignment="1">
      <alignment horizontal="center" vertical="center" shrinkToFit="1"/>
    </xf>
    <xf numFmtId="0" fontId="21" fillId="0" borderId="17" xfId="9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/>
    </xf>
    <xf numFmtId="0" fontId="21" fillId="0" borderId="4" xfId="9" applyFont="1" applyFill="1" applyBorder="1" applyAlignment="1">
      <alignment horizontal="center" vertical="center" wrapText="1" shrinkToFit="1"/>
    </xf>
    <xf numFmtId="0" fontId="25" fillId="2" borderId="1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1" fillId="0" borderId="19" xfId="9" applyFont="1" applyFill="1" applyBorder="1" applyAlignment="1">
      <alignment horizontal="center" vertical="center" wrapText="1" shrinkToFit="1"/>
    </xf>
    <xf numFmtId="0" fontId="25" fillId="2" borderId="8" xfId="9" applyFont="1" applyFill="1" applyBorder="1" applyAlignment="1">
      <alignment horizontal="center" vertical="center" shrinkToFit="1"/>
    </xf>
    <xf numFmtId="0" fontId="25" fillId="0" borderId="24" xfId="9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2" borderId="18" xfId="9" applyFont="1" applyFill="1" applyBorder="1" applyAlignment="1">
      <alignment horizontal="center" vertical="center" shrinkToFit="1"/>
    </xf>
    <xf numFmtId="0" fontId="21" fillId="2" borderId="19" xfId="9" applyFont="1" applyFill="1" applyBorder="1" applyAlignment="1">
      <alignment horizontal="center" vertical="center" shrinkToFit="1"/>
    </xf>
    <xf numFmtId="0" fontId="34" fillId="0" borderId="8" xfId="9" applyFont="1" applyFill="1" applyBorder="1" applyAlignment="1">
      <alignment horizontal="center" vertical="center" wrapText="1" shrinkToFit="1"/>
    </xf>
    <xf numFmtId="0" fontId="34" fillId="2" borderId="8" xfId="9" applyFont="1" applyFill="1" applyBorder="1" applyAlignment="1">
      <alignment horizontal="center" vertical="center" wrapText="1" shrinkToFit="1"/>
    </xf>
    <xf numFmtId="0" fontId="34" fillId="2" borderId="6" xfId="9" applyFont="1" applyFill="1" applyBorder="1" applyAlignment="1">
      <alignment horizontal="center" vertical="center" shrinkToFit="1"/>
    </xf>
    <xf numFmtId="0" fontId="16" fillId="2" borderId="3" xfId="9" applyFont="1" applyFill="1" applyBorder="1" applyAlignment="1">
      <alignment horizontal="center" vertical="center" shrinkToFit="1"/>
    </xf>
    <xf numFmtId="0" fontId="21" fillId="2" borderId="8" xfId="9" applyFont="1" applyFill="1" applyBorder="1" applyAlignment="1">
      <alignment horizontal="center" vertical="center" wrapText="1" shrinkToFit="1"/>
    </xf>
    <xf numFmtId="0" fontId="21" fillId="2" borderId="6" xfId="9" applyFont="1" applyFill="1" applyBorder="1" applyAlignment="1">
      <alignment horizontal="center" vertical="center" wrapText="1" shrinkToFit="1"/>
    </xf>
    <xf numFmtId="0" fontId="16" fillId="2" borderId="28" xfId="9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6" fillId="2" borderId="20" xfId="9" applyFont="1" applyFill="1" applyBorder="1" applyAlignment="1">
      <alignment horizontal="center" vertical="center" shrinkToFit="1"/>
    </xf>
    <xf numFmtId="0" fontId="16" fillId="2" borderId="23" xfId="9" applyFont="1" applyFill="1" applyBorder="1" applyAlignment="1">
      <alignment horizontal="center" vertical="center" shrinkToFit="1"/>
    </xf>
    <xf numFmtId="0" fontId="16" fillId="2" borderId="4" xfId="9" applyFont="1" applyFill="1" applyBorder="1" applyAlignment="1">
      <alignment horizontal="center" vertical="center" shrinkToFit="1"/>
    </xf>
    <xf numFmtId="0" fontId="16" fillId="2" borderId="27" xfId="9" applyFont="1" applyFill="1" applyBorder="1" applyAlignment="1">
      <alignment horizontal="center" vertical="center" shrinkToFit="1"/>
    </xf>
    <xf numFmtId="0" fontId="25" fillId="0" borderId="4" xfId="14" applyFont="1" applyFill="1" applyBorder="1" applyAlignment="1">
      <alignment horizontal="center" vertical="center"/>
    </xf>
    <xf numFmtId="0" fontId="25" fillId="0" borderId="3" xfId="14" applyFont="1" applyFill="1" applyBorder="1" applyAlignment="1">
      <alignment horizontal="center" vertical="center"/>
    </xf>
    <xf numFmtId="0" fontId="21" fillId="0" borderId="6" xfId="9" applyFont="1" applyFill="1" applyBorder="1" applyAlignment="1">
      <alignment horizontal="center" vertical="center" shrinkToFit="1"/>
    </xf>
    <xf numFmtId="0" fontId="25" fillId="2" borderId="4" xfId="14" applyFont="1" applyFill="1" applyBorder="1" applyAlignment="1">
      <alignment horizontal="center" vertical="center"/>
    </xf>
    <xf numFmtId="0" fontId="25" fillId="2" borderId="3" xfId="14" applyFont="1" applyFill="1" applyBorder="1" applyAlignment="1">
      <alignment horizontal="center" vertical="center"/>
    </xf>
    <xf numFmtId="0" fontId="25" fillId="0" borderId="8" xfId="14" applyFont="1" applyFill="1" applyBorder="1" applyAlignment="1">
      <alignment horizontal="center" vertical="center"/>
    </xf>
    <xf numFmtId="0" fontId="25" fillId="0" borderId="6" xfId="14" applyFont="1" applyFill="1" applyBorder="1" applyAlignment="1">
      <alignment horizontal="center" vertical="center"/>
    </xf>
    <xf numFmtId="0" fontId="25" fillId="2" borderId="8" xfId="14" applyFont="1" applyFill="1" applyBorder="1" applyAlignment="1">
      <alignment horizontal="center" vertical="center"/>
    </xf>
    <xf numFmtId="0" fontId="25" fillId="2" borderId="6" xfId="14" applyFont="1" applyFill="1" applyBorder="1" applyAlignment="1">
      <alignment horizontal="center" vertical="center"/>
    </xf>
    <xf numFmtId="0" fontId="25" fillId="0" borderId="12" xfId="9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1" fillId="2" borderId="39" xfId="9" applyFont="1" applyFill="1" applyBorder="1" applyAlignment="1">
      <alignment horizontal="center" vertical="center" wrapText="1" shrinkToFit="1"/>
    </xf>
    <xf numFmtId="0" fontId="21" fillId="2" borderId="41" xfId="9" applyFont="1" applyFill="1" applyBorder="1" applyAlignment="1">
      <alignment horizontal="center" vertical="center" wrapText="1" shrinkToFit="1"/>
    </xf>
    <xf numFmtId="0" fontId="21" fillId="0" borderId="42" xfId="9" applyFont="1" applyFill="1" applyBorder="1" applyAlignment="1">
      <alignment horizontal="center" vertical="center" wrapText="1" shrinkToFit="1"/>
    </xf>
    <xf numFmtId="0" fontId="21" fillId="0" borderId="42" xfId="9" applyFont="1" applyFill="1" applyBorder="1" applyAlignment="1">
      <alignment horizontal="center" vertical="center" shrinkToFit="1"/>
    </xf>
    <xf numFmtId="0" fontId="21" fillId="2" borderId="43" xfId="9" applyFont="1" applyFill="1" applyBorder="1" applyAlignment="1">
      <alignment horizontal="center" vertical="center" shrinkToFit="1"/>
    </xf>
    <xf numFmtId="0" fontId="21" fillId="2" borderId="42" xfId="9" applyFont="1" applyFill="1" applyBorder="1" applyAlignment="1">
      <alignment horizontal="center" vertical="center" shrinkToFit="1"/>
    </xf>
    <xf numFmtId="0" fontId="25" fillId="2" borderId="39" xfId="9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1" fillId="0" borderId="39" xfId="9" applyFont="1" applyFill="1" applyBorder="1" applyAlignment="1">
      <alignment horizontal="center" vertical="center" wrapText="1" shrinkToFit="1"/>
    </xf>
    <xf numFmtId="0" fontId="21" fillId="0" borderId="41" xfId="9" applyFont="1" applyFill="1" applyBorder="1" applyAlignment="1">
      <alignment horizontal="center" vertical="center" shrinkToFit="1"/>
    </xf>
    <xf numFmtId="0" fontId="21" fillId="0" borderId="39" xfId="9" applyFont="1" applyFill="1" applyBorder="1" applyAlignment="1">
      <alignment horizontal="center" vertical="center" shrinkToFit="1"/>
    </xf>
    <xf numFmtId="0" fontId="21" fillId="0" borderId="33" xfId="9" applyFont="1" applyFill="1" applyBorder="1" applyAlignment="1">
      <alignment horizontal="center" vertical="center" shrinkToFit="1"/>
    </xf>
    <xf numFmtId="0" fontId="38" fillId="5" borderId="0" xfId="15" applyFont="1" applyFill="1" applyBorder="1" applyAlignment="1">
      <alignment horizontal="center" vertical="center"/>
    </xf>
    <xf numFmtId="0" fontId="15" fillId="0" borderId="32" xfId="9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25" fillId="0" borderId="39" xfId="9" applyFont="1" applyFill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 shrinkToFit="1"/>
    </xf>
    <xf numFmtId="0" fontId="21" fillId="2" borderId="39" xfId="9" applyFont="1" applyFill="1" applyBorder="1" applyAlignment="1">
      <alignment horizontal="center" vertical="center" shrinkToFit="1"/>
    </xf>
    <xf numFmtId="0" fontId="21" fillId="2" borderId="33" xfId="9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1" fillId="0" borderId="43" xfId="9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1" fillId="0" borderId="41" xfId="9" applyFont="1" applyFill="1" applyBorder="1" applyAlignment="1">
      <alignment horizontal="center" vertical="center" wrapText="1" shrinkToFit="1"/>
    </xf>
    <xf numFmtId="0" fontId="21" fillId="2" borderId="41" xfId="9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38" fillId="4" borderId="0" xfId="15" applyFont="1" applyFill="1" applyBorder="1" applyAlignment="1">
      <alignment horizontal="center" vertical="center"/>
    </xf>
    <xf numFmtId="0" fontId="25" fillId="0" borderId="4" xfId="15" applyFont="1" applyFill="1" applyBorder="1" applyAlignment="1">
      <alignment horizontal="center" vertical="center"/>
    </xf>
    <xf numFmtId="0" fontId="25" fillId="0" borderId="3" xfId="15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5" fillId="0" borderId="8" xfId="15" applyFont="1" applyFill="1" applyBorder="1" applyAlignment="1">
      <alignment horizontal="center" vertical="center"/>
    </xf>
    <xf numFmtId="0" fontId="25" fillId="2" borderId="8" xfId="15" applyFont="1" applyFill="1" applyBorder="1" applyAlignment="1">
      <alignment horizontal="center" vertical="center"/>
    </xf>
    <xf numFmtId="0" fontId="25" fillId="2" borderId="6" xfId="15" applyFont="1" applyFill="1" applyBorder="1" applyAlignment="1">
      <alignment horizontal="center" vertical="center"/>
    </xf>
    <xf numFmtId="0" fontId="25" fillId="2" borderId="3" xfId="15" applyFont="1" applyFill="1" applyBorder="1" applyAlignment="1">
      <alignment horizontal="center" vertical="center"/>
    </xf>
    <xf numFmtId="0" fontId="25" fillId="2" borderId="4" xfId="15" applyFont="1" applyFill="1" applyBorder="1" applyAlignment="1">
      <alignment horizontal="center" vertical="center"/>
    </xf>
    <xf numFmtId="0" fontId="25" fillId="0" borderId="6" xfId="15" applyFont="1" applyFill="1" applyBorder="1" applyAlignment="1">
      <alignment horizontal="center" vertical="center"/>
    </xf>
  </cellXfs>
  <cellStyles count="25">
    <cellStyle name="一般" xfId="0" builtinId="0"/>
    <cellStyle name="一般 11" xfId="1" xr:uid="{00000000-0005-0000-0000-000001000000}"/>
    <cellStyle name="一般 12" xfId="2" xr:uid="{00000000-0005-0000-0000-000002000000}"/>
    <cellStyle name="一般 193" xfId="3" xr:uid="{00000000-0005-0000-0000-000003000000}"/>
    <cellStyle name="一般 194" xfId="4" xr:uid="{00000000-0005-0000-0000-000004000000}"/>
    <cellStyle name="一般 195" xfId="5" xr:uid="{00000000-0005-0000-0000-000005000000}"/>
    <cellStyle name="一般 196" xfId="6" xr:uid="{00000000-0005-0000-0000-000006000000}"/>
    <cellStyle name="一般 198" xfId="7" xr:uid="{00000000-0005-0000-0000-000007000000}"/>
    <cellStyle name="一般 2" xfId="8" xr:uid="{00000000-0005-0000-0000-000008000000}"/>
    <cellStyle name="一般 2 2" xfId="9" xr:uid="{00000000-0005-0000-0000-000009000000}"/>
    <cellStyle name="一般 2 2 2" xfId="10" xr:uid="{00000000-0005-0000-0000-00000A000000}"/>
    <cellStyle name="一般 2 3" xfId="11" xr:uid="{00000000-0005-0000-0000-00000B000000}"/>
    <cellStyle name="一般 2 4" xfId="12" xr:uid="{00000000-0005-0000-0000-00000C000000}"/>
    <cellStyle name="一般 3" xfId="13" xr:uid="{00000000-0005-0000-0000-00000D000000}"/>
    <cellStyle name="一般 4" xfId="14" xr:uid="{00000000-0005-0000-0000-00000E000000}"/>
    <cellStyle name="一般 4_113年1-2月港南附幼菜單" xfId="15" xr:uid="{00000000-0005-0000-0000-00000F000000}"/>
    <cellStyle name="一般 5" xfId="16" xr:uid="{00000000-0005-0000-0000-000010000000}"/>
    <cellStyle name="一般 6" xfId="17" xr:uid="{00000000-0005-0000-0000-000011000000}"/>
    <cellStyle name="一般 7" xfId="18" xr:uid="{00000000-0005-0000-0000-000012000000}"/>
    <cellStyle name="一般 8" xfId="19" xr:uid="{00000000-0005-0000-0000-000013000000}"/>
    <cellStyle name="一般_內中97(1).9月菜單..新版" xfId="20" xr:uid="{00000000-0005-0000-0000-000014000000}"/>
    <cellStyle name="一般_光華素食9月_香中12月菜單_香中6月菜單5.15新" xfId="21" xr:uid="{00000000-0005-0000-0000-000015000000}"/>
    <cellStyle name="一般_光華素食9月_香中94.9月菜單_香中94.9月菜單" xfId="22" xr:uid="{00000000-0005-0000-0000-000016000000}"/>
    <cellStyle name="一般_實驗中學菜單960720" xfId="23" xr:uid="{00000000-0005-0000-0000-000017000000}"/>
    <cellStyle name="千分位 2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F39"/>
  <sheetViews>
    <sheetView view="pageBreakPreview" zoomScale="14" zoomScaleSheetLayoutView="14" workbookViewId="0">
      <selection activeCell="H20" sqref="H20"/>
    </sheetView>
  </sheetViews>
  <sheetFormatPr defaultColWidth="9" defaultRowHeight="49.8"/>
  <cols>
    <col min="1" max="1" width="15.21875" style="11" customWidth="1"/>
    <col min="2" max="2" width="15.77734375" style="2" customWidth="1"/>
    <col min="3" max="3" width="64.21875" style="2" customWidth="1"/>
    <col min="4" max="4" width="25.77734375" style="2" customWidth="1"/>
    <col min="5" max="5" width="78.77734375" style="2" customWidth="1"/>
    <col min="6" max="6" width="77.33203125" style="2" customWidth="1"/>
    <col min="7" max="7" width="24.21875" style="12" customWidth="1"/>
    <col min="8" max="8" width="71.21875" style="2" customWidth="1"/>
    <col min="9" max="9" width="21.77734375" style="2" customWidth="1"/>
    <col min="10" max="10" width="44.77734375" style="18" customWidth="1"/>
    <col min="11" max="11" width="16.33203125" style="2" customWidth="1"/>
    <col min="12" max="12" width="15.33203125" style="2" customWidth="1"/>
    <col min="13" max="13" width="16.88671875" style="2" customWidth="1"/>
    <col min="14" max="14" width="14.88671875" style="2" customWidth="1"/>
    <col min="15" max="15" width="15.33203125" style="2" customWidth="1"/>
    <col min="16" max="16" width="15.88671875" style="2" customWidth="1"/>
    <col min="17" max="17" width="15.44140625" style="4" customWidth="1"/>
    <col min="18" max="18" width="9" style="4"/>
    <col min="19" max="19" width="61.44140625" style="4" customWidth="1"/>
    <col min="20" max="16384" width="9" style="4"/>
  </cols>
  <sheetData>
    <row r="1" spans="1:32" s="6" customFormat="1" ht="161.25" customHeight="1" thickBot="1">
      <c r="A1" s="153" t="s">
        <v>306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  <c r="L1" s="154"/>
      <c r="M1" s="154"/>
      <c r="N1" s="154"/>
      <c r="O1" s="154"/>
      <c r="P1" s="154"/>
      <c r="Q1" s="155"/>
    </row>
    <row r="2" spans="1:32" s="6" customFormat="1" ht="98.25" customHeight="1">
      <c r="A2" s="168" t="s">
        <v>7</v>
      </c>
      <c r="B2" s="160" t="s">
        <v>8</v>
      </c>
      <c r="C2" s="161" t="s">
        <v>19</v>
      </c>
      <c r="D2" s="165" t="s">
        <v>25</v>
      </c>
      <c r="E2" s="166"/>
      <c r="F2" s="166"/>
      <c r="G2" s="166"/>
      <c r="H2" s="166"/>
      <c r="I2" s="167"/>
      <c r="J2" s="116" t="s">
        <v>20</v>
      </c>
      <c r="K2" s="156" t="s">
        <v>11</v>
      </c>
      <c r="L2" s="170" t="s">
        <v>12</v>
      </c>
      <c r="M2" s="156" t="s">
        <v>13</v>
      </c>
      <c r="N2" s="156" t="s">
        <v>14</v>
      </c>
      <c r="O2" s="156" t="s">
        <v>15</v>
      </c>
      <c r="P2" s="156" t="s">
        <v>16</v>
      </c>
      <c r="Q2" s="158" t="s">
        <v>17</v>
      </c>
    </row>
    <row r="3" spans="1:32" s="7" customFormat="1" ht="124.5" customHeight="1" thickBot="1">
      <c r="A3" s="169"/>
      <c r="B3" s="117"/>
      <c r="C3" s="162"/>
      <c r="D3" s="21" t="s">
        <v>4</v>
      </c>
      <c r="E3" s="21" t="s">
        <v>10</v>
      </c>
      <c r="F3" s="28" t="s">
        <v>0</v>
      </c>
      <c r="G3" s="21" t="s">
        <v>9</v>
      </c>
      <c r="H3" s="30" t="s">
        <v>18</v>
      </c>
      <c r="I3" s="31" t="s">
        <v>24</v>
      </c>
      <c r="J3" s="117"/>
      <c r="K3" s="157"/>
      <c r="L3" s="157"/>
      <c r="M3" s="157"/>
      <c r="N3" s="157"/>
      <c r="O3" s="157"/>
      <c r="P3" s="157"/>
      <c r="Q3" s="159"/>
    </row>
    <row r="4" spans="1:32" s="8" customFormat="1" ht="82.5" customHeight="1" thickTop="1">
      <c r="A4" s="194">
        <v>1</v>
      </c>
      <c r="B4" s="185" t="s">
        <v>3</v>
      </c>
      <c r="C4" s="203" t="s">
        <v>129</v>
      </c>
      <c r="D4" s="204"/>
      <c r="E4" s="204"/>
      <c r="F4" s="204"/>
      <c r="G4" s="204"/>
      <c r="H4" s="204"/>
      <c r="I4" s="204"/>
      <c r="J4" s="205"/>
      <c r="K4" s="171"/>
      <c r="L4" s="92"/>
      <c r="M4" s="92"/>
      <c r="N4" s="92"/>
      <c r="O4" s="92"/>
      <c r="P4" s="92"/>
      <c r="Q4" s="100"/>
      <c r="S4" s="60"/>
      <c r="T4" s="61"/>
      <c r="U4" s="61"/>
      <c r="V4" s="61"/>
      <c r="W4" s="61"/>
      <c r="X4" s="61"/>
      <c r="Y4" s="61"/>
    </row>
    <row r="5" spans="1:32" s="9" customFormat="1" ht="82.5" customHeight="1">
      <c r="A5" s="194"/>
      <c r="B5" s="185"/>
      <c r="C5" s="206"/>
      <c r="D5" s="207"/>
      <c r="E5" s="207"/>
      <c r="F5" s="207"/>
      <c r="G5" s="207"/>
      <c r="H5" s="207"/>
      <c r="I5" s="207"/>
      <c r="J5" s="208"/>
      <c r="K5" s="93"/>
      <c r="L5" s="93"/>
      <c r="M5" s="93"/>
      <c r="N5" s="93"/>
      <c r="O5" s="93"/>
      <c r="P5" s="93"/>
      <c r="Q5" s="101"/>
      <c r="S5" s="60"/>
      <c r="T5" s="59"/>
      <c r="U5" s="59"/>
      <c r="V5" s="59"/>
      <c r="W5" s="59"/>
      <c r="X5" s="59"/>
      <c r="Y5" s="59"/>
    </row>
    <row r="6" spans="1:32" s="7" customFormat="1" ht="82.5" customHeight="1">
      <c r="A6" s="176">
        <v>2</v>
      </c>
      <c r="B6" s="178" t="s">
        <v>5</v>
      </c>
      <c r="C6" s="32" t="s">
        <v>155</v>
      </c>
      <c r="D6" s="187" t="s">
        <v>44</v>
      </c>
      <c r="E6" s="35" t="s">
        <v>134</v>
      </c>
      <c r="F6" s="23" t="s">
        <v>45</v>
      </c>
      <c r="G6" s="145" t="s">
        <v>22</v>
      </c>
      <c r="H6" s="22" t="s">
        <v>46</v>
      </c>
      <c r="I6" s="118" t="s">
        <v>27</v>
      </c>
      <c r="J6" s="201" t="s">
        <v>132</v>
      </c>
      <c r="K6" s="92">
        <v>4</v>
      </c>
      <c r="L6" s="92">
        <v>1.8</v>
      </c>
      <c r="M6" s="92">
        <v>1.1000000000000001</v>
      </c>
      <c r="N6" s="92">
        <v>1.8</v>
      </c>
      <c r="O6" s="92">
        <v>1</v>
      </c>
      <c r="P6" s="92">
        <v>0</v>
      </c>
      <c r="Q6" s="100">
        <f>K6*70+L6*75+M6*25+N6*45+O6*60+P6*120</f>
        <v>583.5</v>
      </c>
      <c r="S6" s="90"/>
      <c r="T6" s="63"/>
      <c r="U6" s="63"/>
      <c r="V6" s="63"/>
      <c r="W6" s="63"/>
      <c r="X6" s="63"/>
      <c r="Y6" s="63"/>
    </row>
    <row r="7" spans="1:32" s="10" customFormat="1" ht="82.5" customHeight="1">
      <c r="A7" s="195"/>
      <c r="B7" s="186"/>
      <c r="C7" s="24" t="s">
        <v>156</v>
      </c>
      <c r="D7" s="188"/>
      <c r="E7" s="15" t="s">
        <v>47</v>
      </c>
      <c r="F7" s="15" t="s">
        <v>48</v>
      </c>
      <c r="G7" s="146"/>
      <c r="H7" s="54" t="s">
        <v>49</v>
      </c>
      <c r="I7" s="119"/>
      <c r="J7" s="114"/>
      <c r="K7" s="93"/>
      <c r="L7" s="93"/>
      <c r="M7" s="93"/>
      <c r="N7" s="93"/>
      <c r="O7" s="93"/>
      <c r="P7" s="93"/>
      <c r="Q7" s="101"/>
      <c r="S7" s="90"/>
      <c r="T7" s="64"/>
      <c r="U7" s="64"/>
      <c r="V7" s="64"/>
      <c r="W7" s="64"/>
      <c r="X7" s="64"/>
      <c r="Y7" s="64"/>
    </row>
    <row r="8" spans="1:32" s="8" customFormat="1" ht="82.5" customHeight="1">
      <c r="A8" s="176">
        <v>3</v>
      </c>
      <c r="B8" s="178" t="s">
        <v>6</v>
      </c>
      <c r="C8" s="32" t="s">
        <v>153</v>
      </c>
      <c r="D8" s="187" t="s">
        <v>131</v>
      </c>
      <c r="E8" s="123" t="s">
        <v>181</v>
      </c>
      <c r="F8" s="124"/>
      <c r="G8" s="124"/>
      <c r="H8" s="125"/>
      <c r="I8" s="118" t="s">
        <v>26</v>
      </c>
      <c r="J8" s="109" t="s">
        <v>172</v>
      </c>
      <c r="K8" s="92">
        <v>3.8</v>
      </c>
      <c r="L8" s="92">
        <v>2.1</v>
      </c>
      <c r="M8" s="92">
        <v>1.3</v>
      </c>
      <c r="N8" s="92">
        <v>1.5</v>
      </c>
      <c r="O8" s="92">
        <v>0</v>
      </c>
      <c r="P8" s="92">
        <v>1</v>
      </c>
      <c r="Q8" s="100">
        <f>K8*70+L8*75+M8*25+N8*45+O8*60+P8*120</f>
        <v>643.5</v>
      </c>
      <c r="S8" s="78"/>
      <c r="T8" s="65"/>
      <c r="U8" s="102"/>
      <c r="V8" s="65"/>
      <c r="W8" s="61"/>
      <c r="X8" s="61"/>
      <c r="Y8" s="61"/>
      <c r="AF8" s="8">
        <v>0</v>
      </c>
    </row>
    <row r="9" spans="1:32" s="9" customFormat="1" ht="82.5" customHeight="1">
      <c r="A9" s="195"/>
      <c r="B9" s="186"/>
      <c r="C9" s="24" t="s">
        <v>154</v>
      </c>
      <c r="D9" s="188"/>
      <c r="E9" s="132" t="s">
        <v>182</v>
      </c>
      <c r="F9" s="133"/>
      <c r="G9" s="133"/>
      <c r="H9" s="134"/>
      <c r="I9" s="119"/>
      <c r="J9" s="110"/>
      <c r="K9" s="93"/>
      <c r="L9" s="93"/>
      <c r="M9" s="93"/>
      <c r="N9" s="93"/>
      <c r="O9" s="93"/>
      <c r="P9" s="93"/>
      <c r="Q9" s="101"/>
      <c r="S9" s="78"/>
      <c r="T9" s="65"/>
      <c r="U9" s="102"/>
      <c r="V9" s="65"/>
      <c r="W9" s="59"/>
      <c r="X9" s="59"/>
      <c r="Y9" s="59"/>
    </row>
    <row r="10" spans="1:32" s="8" customFormat="1" ht="82.5" customHeight="1">
      <c r="A10" s="176">
        <v>4</v>
      </c>
      <c r="B10" s="178" t="s">
        <v>1</v>
      </c>
      <c r="C10" s="32" t="s">
        <v>151</v>
      </c>
      <c r="D10" s="187" t="s">
        <v>51</v>
      </c>
      <c r="E10" s="23" t="s">
        <v>52</v>
      </c>
      <c r="F10" s="23" t="s">
        <v>53</v>
      </c>
      <c r="G10" s="211" t="s">
        <v>22</v>
      </c>
      <c r="H10" s="13" t="s">
        <v>54</v>
      </c>
      <c r="I10" s="26"/>
      <c r="J10" s="109" t="s">
        <v>21</v>
      </c>
      <c r="K10" s="92">
        <v>3.5</v>
      </c>
      <c r="L10" s="92">
        <v>2</v>
      </c>
      <c r="M10" s="92">
        <v>1.6</v>
      </c>
      <c r="N10" s="92">
        <v>1.6</v>
      </c>
      <c r="O10" s="92">
        <v>2</v>
      </c>
      <c r="P10" s="92">
        <v>0</v>
      </c>
      <c r="Q10" s="100">
        <f>K10*70+L10*75+M10*25+N10*45+O10*60+P10*120</f>
        <v>627</v>
      </c>
      <c r="S10" s="90"/>
      <c r="T10" s="61"/>
      <c r="U10" s="61"/>
      <c r="V10" s="61"/>
      <c r="W10" s="61"/>
      <c r="X10" s="61"/>
      <c r="Y10" s="61"/>
    </row>
    <row r="11" spans="1:32" s="9" customFormat="1" ht="82.5" customHeight="1">
      <c r="A11" s="195"/>
      <c r="B11" s="186"/>
      <c r="C11" s="24" t="s">
        <v>152</v>
      </c>
      <c r="D11" s="188"/>
      <c r="E11" s="14" t="s">
        <v>55</v>
      </c>
      <c r="F11" s="14" t="s">
        <v>56</v>
      </c>
      <c r="G11" s="146"/>
      <c r="H11" s="16" t="s">
        <v>57</v>
      </c>
      <c r="I11" s="27"/>
      <c r="J11" s="196"/>
      <c r="K11" s="93"/>
      <c r="L11" s="93"/>
      <c r="M11" s="93"/>
      <c r="N11" s="93"/>
      <c r="O11" s="93"/>
      <c r="P11" s="93"/>
      <c r="Q11" s="101"/>
      <c r="S11" s="90"/>
      <c r="T11" s="59"/>
      <c r="U11" s="59"/>
      <c r="V11" s="59"/>
      <c r="W11" s="59"/>
      <c r="X11" s="59"/>
      <c r="Y11" s="59"/>
    </row>
    <row r="12" spans="1:32" s="8" customFormat="1" ht="82.5" customHeight="1">
      <c r="A12" s="176">
        <v>5</v>
      </c>
      <c r="B12" s="178" t="s">
        <v>2</v>
      </c>
      <c r="C12" s="182" t="s">
        <v>43</v>
      </c>
      <c r="D12" s="187" t="s">
        <v>58</v>
      </c>
      <c r="E12" s="23" t="s">
        <v>59</v>
      </c>
      <c r="F12" s="23" t="s">
        <v>60</v>
      </c>
      <c r="G12" s="211" t="s">
        <v>22</v>
      </c>
      <c r="H12" s="23" t="s">
        <v>37</v>
      </c>
      <c r="I12" s="33"/>
      <c r="J12" s="172" t="s">
        <v>179</v>
      </c>
      <c r="K12" s="96">
        <v>4</v>
      </c>
      <c r="L12" s="96">
        <v>1.8</v>
      </c>
      <c r="M12" s="96">
        <v>1.3</v>
      </c>
      <c r="N12" s="96">
        <v>1.6</v>
      </c>
      <c r="O12" s="96">
        <v>2</v>
      </c>
      <c r="P12" s="96">
        <v>1</v>
      </c>
      <c r="Q12" s="98">
        <f>K12*70+L12*75+M12*25+N12*45+O12*60+P12*120</f>
        <v>759.5</v>
      </c>
      <c r="S12" s="78"/>
      <c r="T12" s="61"/>
      <c r="U12" s="61"/>
      <c r="V12" s="61"/>
      <c r="W12" s="61"/>
      <c r="X12" s="61"/>
      <c r="Y12" s="61"/>
    </row>
    <row r="13" spans="1:32" s="9" customFormat="1" ht="82.5" customHeight="1" thickBot="1">
      <c r="A13" s="177"/>
      <c r="B13" s="179"/>
      <c r="C13" s="198"/>
      <c r="D13" s="200"/>
      <c r="E13" s="55" t="s">
        <v>61</v>
      </c>
      <c r="F13" s="21" t="s">
        <v>135</v>
      </c>
      <c r="G13" s="121"/>
      <c r="H13" s="21" t="s">
        <v>38</v>
      </c>
      <c r="I13" s="28"/>
      <c r="J13" s="173"/>
      <c r="K13" s="97"/>
      <c r="L13" s="97"/>
      <c r="M13" s="97"/>
      <c r="N13" s="97"/>
      <c r="O13" s="97"/>
      <c r="P13" s="97"/>
      <c r="Q13" s="99"/>
      <c r="S13" s="78"/>
      <c r="T13" s="59"/>
      <c r="U13" s="59"/>
      <c r="V13" s="59"/>
      <c r="W13" s="59"/>
      <c r="X13" s="59"/>
      <c r="Y13" s="59"/>
    </row>
    <row r="14" spans="1:32" s="8" customFormat="1" ht="82.5" customHeight="1" thickTop="1">
      <c r="A14" s="219">
        <v>8</v>
      </c>
      <c r="B14" s="214" t="s">
        <v>3</v>
      </c>
      <c r="C14" s="36" t="s">
        <v>159</v>
      </c>
      <c r="D14" s="199" t="s">
        <v>62</v>
      </c>
      <c r="E14" s="45" t="s">
        <v>63</v>
      </c>
      <c r="F14" s="46" t="s">
        <v>34</v>
      </c>
      <c r="G14" s="143" t="s">
        <v>22</v>
      </c>
      <c r="H14" s="46" t="s">
        <v>157</v>
      </c>
      <c r="I14" s="38"/>
      <c r="J14" s="209" t="s">
        <v>21</v>
      </c>
      <c r="K14" s="94">
        <v>3.3</v>
      </c>
      <c r="L14" s="94">
        <v>2.1</v>
      </c>
      <c r="M14" s="94">
        <v>1.3</v>
      </c>
      <c r="N14" s="94">
        <v>2</v>
      </c>
      <c r="O14" s="94">
        <v>2</v>
      </c>
      <c r="P14" s="94">
        <v>0</v>
      </c>
      <c r="Q14" s="107">
        <f>K14*70+L14*75+M14*25+N14*45+O14*60+P14*120</f>
        <v>631</v>
      </c>
      <c r="S14" s="79"/>
      <c r="T14" s="61"/>
      <c r="U14" s="61"/>
      <c r="V14" s="61"/>
      <c r="W14" s="61"/>
      <c r="X14" s="61"/>
      <c r="Y14" s="61"/>
    </row>
    <row r="15" spans="1:32" s="9" customFormat="1" ht="82.5" customHeight="1">
      <c r="A15" s="174"/>
      <c r="B15" s="189"/>
      <c r="C15" s="56" t="s">
        <v>160</v>
      </c>
      <c r="D15" s="197"/>
      <c r="E15" s="39" t="s">
        <v>136</v>
      </c>
      <c r="F15" s="39" t="s">
        <v>137</v>
      </c>
      <c r="G15" s="144"/>
      <c r="H15" s="39" t="s">
        <v>158</v>
      </c>
      <c r="I15" s="40"/>
      <c r="J15" s="210"/>
      <c r="K15" s="95"/>
      <c r="L15" s="95"/>
      <c r="M15" s="95"/>
      <c r="N15" s="95"/>
      <c r="O15" s="95"/>
      <c r="P15" s="95"/>
      <c r="Q15" s="108"/>
      <c r="S15" s="79"/>
      <c r="T15" s="59"/>
      <c r="U15" s="59"/>
      <c r="V15" s="59"/>
      <c r="W15" s="59"/>
      <c r="X15" s="59"/>
      <c r="Y15" s="59"/>
    </row>
    <row r="16" spans="1:32" s="7" customFormat="1" ht="82.5" customHeight="1">
      <c r="A16" s="222">
        <v>9</v>
      </c>
      <c r="B16" s="217" t="s">
        <v>5</v>
      </c>
      <c r="C16" s="51" t="s">
        <v>164</v>
      </c>
      <c r="D16" s="192" t="s">
        <v>64</v>
      </c>
      <c r="E16" s="37" t="s">
        <v>65</v>
      </c>
      <c r="F16" s="46" t="s">
        <v>66</v>
      </c>
      <c r="G16" s="131" t="s">
        <v>22</v>
      </c>
      <c r="H16" s="37" t="s">
        <v>67</v>
      </c>
      <c r="I16" s="135" t="s">
        <v>27</v>
      </c>
      <c r="J16" s="202" t="s">
        <v>163</v>
      </c>
      <c r="K16" s="94">
        <v>4.2</v>
      </c>
      <c r="L16" s="94">
        <v>2.2999999999999998</v>
      </c>
      <c r="M16" s="94">
        <v>1</v>
      </c>
      <c r="N16" s="94">
        <v>1.5</v>
      </c>
      <c r="O16" s="94">
        <v>1</v>
      </c>
      <c r="P16" s="94">
        <v>0</v>
      </c>
      <c r="Q16" s="107">
        <f>K16*70+L16*75+M16*25+N16*45+O16*60+P16*120</f>
        <v>619</v>
      </c>
      <c r="S16" s="91"/>
      <c r="T16" s="63"/>
      <c r="U16" s="63"/>
      <c r="V16" s="63"/>
      <c r="W16" s="63"/>
      <c r="X16" s="63"/>
      <c r="Y16" s="63"/>
    </row>
    <row r="17" spans="1:25" s="10" customFormat="1" ht="82.5" customHeight="1">
      <c r="A17" s="222"/>
      <c r="B17" s="217"/>
      <c r="C17" s="53" t="s">
        <v>165</v>
      </c>
      <c r="D17" s="197"/>
      <c r="E17" s="47" t="s">
        <v>68</v>
      </c>
      <c r="F17" s="47" t="s">
        <v>69</v>
      </c>
      <c r="G17" s="131"/>
      <c r="H17" s="47" t="s">
        <v>70</v>
      </c>
      <c r="I17" s="136"/>
      <c r="J17" s="119"/>
      <c r="K17" s="95"/>
      <c r="L17" s="95"/>
      <c r="M17" s="95"/>
      <c r="N17" s="95"/>
      <c r="O17" s="95"/>
      <c r="P17" s="95"/>
      <c r="Q17" s="108"/>
      <c r="S17" s="91"/>
      <c r="T17" s="64"/>
      <c r="U17" s="64"/>
      <c r="V17" s="64"/>
      <c r="W17" s="64"/>
      <c r="X17" s="64"/>
      <c r="Y17" s="64"/>
    </row>
    <row r="18" spans="1:25" s="8" customFormat="1" ht="82.5" customHeight="1">
      <c r="A18" s="174">
        <v>10</v>
      </c>
      <c r="B18" s="189" t="s">
        <v>6</v>
      </c>
      <c r="C18" s="51" t="s">
        <v>161</v>
      </c>
      <c r="D18" s="192" t="s">
        <v>130</v>
      </c>
      <c r="E18" s="137" t="s">
        <v>183</v>
      </c>
      <c r="F18" s="138"/>
      <c r="G18" s="138"/>
      <c r="H18" s="139"/>
      <c r="I18" s="135" t="s">
        <v>28</v>
      </c>
      <c r="J18" s="111" t="s">
        <v>170</v>
      </c>
      <c r="K18" s="94">
        <v>4</v>
      </c>
      <c r="L18" s="94">
        <v>2.1</v>
      </c>
      <c r="M18" s="94">
        <v>1.1000000000000001</v>
      </c>
      <c r="N18" s="94">
        <v>1.6</v>
      </c>
      <c r="O18" s="94">
        <v>0</v>
      </c>
      <c r="P18" s="94">
        <v>1</v>
      </c>
      <c r="Q18" s="107">
        <f>K18*70+L18*75+M18*25+N18*45+O18*60+P18*120</f>
        <v>657</v>
      </c>
      <c r="S18" s="79"/>
      <c r="T18" s="58"/>
      <c r="U18" s="103"/>
      <c r="V18" s="58"/>
      <c r="W18" s="61"/>
      <c r="X18" s="61"/>
      <c r="Y18" s="61"/>
    </row>
    <row r="19" spans="1:25" s="9" customFormat="1" ht="82.5" customHeight="1">
      <c r="A19" s="219"/>
      <c r="B19" s="214"/>
      <c r="C19" s="77" t="s">
        <v>162</v>
      </c>
      <c r="D19" s="197"/>
      <c r="E19" s="140" t="s">
        <v>184</v>
      </c>
      <c r="F19" s="141"/>
      <c r="G19" s="141"/>
      <c r="H19" s="142"/>
      <c r="I19" s="136"/>
      <c r="J19" s="115"/>
      <c r="K19" s="95"/>
      <c r="L19" s="95"/>
      <c r="M19" s="95"/>
      <c r="N19" s="95"/>
      <c r="O19" s="95"/>
      <c r="P19" s="95"/>
      <c r="Q19" s="108"/>
      <c r="S19" s="79"/>
      <c r="T19" s="58"/>
      <c r="U19" s="103"/>
      <c r="V19" s="58"/>
      <c r="W19" s="59"/>
      <c r="X19" s="59"/>
      <c r="Y19" s="59"/>
    </row>
    <row r="20" spans="1:25" s="8" customFormat="1" ht="82.5" customHeight="1">
      <c r="A20" s="174">
        <v>11</v>
      </c>
      <c r="B20" s="189" t="s">
        <v>1</v>
      </c>
      <c r="C20" s="51" t="s">
        <v>173</v>
      </c>
      <c r="D20" s="192" t="s">
        <v>72</v>
      </c>
      <c r="E20" s="48" t="s">
        <v>138</v>
      </c>
      <c r="F20" s="37" t="s">
        <v>73</v>
      </c>
      <c r="G20" s="130" t="s">
        <v>23</v>
      </c>
      <c r="H20" s="37" t="s">
        <v>74</v>
      </c>
      <c r="I20" s="41"/>
      <c r="J20" s="111" t="s">
        <v>21</v>
      </c>
      <c r="K20" s="94">
        <v>3.5</v>
      </c>
      <c r="L20" s="94">
        <v>2</v>
      </c>
      <c r="M20" s="94">
        <v>1.5</v>
      </c>
      <c r="N20" s="94">
        <v>1.6</v>
      </c>
      <c r="O20" s="94">
        <v>2</v>
      </c>
      <c r="P20" s="94">
        <v>0</v>
      </c>
      <c r="Q20" s="107">
        <f>K20*70+L20*75+M20*25+N20*45+O20*60+P20*120</f>
        <v>624.5</v>
      </c>
      <c r="S20" s="91"/>
      <c r="T20" s="61"/>
      <c r="U20" s="61"/>
      <c r="V20" s="61"/>
      <c r="W20" s="61"/>
      <c r="X20" s="61"/>
      <c r="Y20" s="61"/>
    </row>
    <row r="21" spans="1:25" s="9" customFormat="1" ht="82.5" customHeight="1">
      <c r="A21" s="220"/>
      <c r="B21" s="221"/>
      <c r="C21" s="77" t="s">
        <v>174</v>
      </c>
      <c r="D21" s="197"/>
      <c r="E21" s="39" t="s">
        <v>139</v>
      </c>
      <c r="F21" s="49" t="s">
        <v>75</v>
      </c>
      <c r="G21" s="131"/>
      <c r="H21" s="47" t="s">
        <v>76</v>
      </c>
      <c r="I21" s="50"/>
      <c r="J21" s="112"/>
      <c r="K21" s="95"/>
      <c r="L21" s="95"/>
      <c r="M21" s="95"/>
      <c r="N21" s="95"/>
      <c r="O21" s="95"/>
      <c r="P21" s="95"/>
      <c r="Q21" s="108"/>
      <c r="S21" s="91"/>
      <c r="T21" s="59"/>
      <c r="U21" s="59"/>
      <c r="V21" s="59"/>
      <c r="W21" s="59"/>
      <c r="X21" s="59"/>
      <c r="Y21" s="59"/>
    </row>
    <row r="22" spans="1:25" s="8" customFormat="1" ht="82.5" customHeight="1">
      <c r="A22" s="174">
        <v>12</v>
      </c>
      <c r="B22" s="189" t="s">
        <v>2</v>
      </c>
      <c r="C22" s="215" t="s">
        <v>43</v>
      </c>
      <c r="D22" s="192" t="s">
        <v>77</v>
      </c>
      <c r="E22" s="37" t="s">
        <v>78</v>
      </c>
      <c r="F22" s="37" t="s">
        <v>79</v>
      </c>
      <c r="G22" s="212" t="s">
        <v>22</v>
      </c>
      <c r="H22" s="37" t="s">
        <v>80</v>
      </c>
      <c r="I22" s="41"/>
      <c r="J22" s="128" t="s">
        <v>180</v>
      </c>
      <c r="K22" s="105">
        <v>4</v>
      </c>
      <c r="L22" s="105">
        <v>1.6</v>
      </c>
      <c r="M22" s="105">
        <v>1</v>
      </c>
      <c r="N22" s="105">
        <v>1.5</v>
      </c>
      <c r="O22" s="105">
        <v>2</v>
      </c>
      <c r="P22" s="105">
        <v>1</v>
      </c>
      <c r="Q22" s="151">
        <f>K22*70+L22*75+M22*25+N22*45+O22*60+P22*120</f>
        <v>732.5</v>
      </c>
      <c r="S22" s="79"/>
      <c r="T22" s="61"/>
      <c r="U22" s="61"/>
      <c r="V22" s="61"/>
      <c r="W22" s="61"/>
      <c r="X22" s="61"/>
      <c r="Y22" s="61"/>
    </row>
    <row r="23" spans="1:25" s="9" customFormat="1" ht="82.5" customHeight="1" thickBot="1">
      <c r="A23" s="175"/>
      <c r="B23" s="190"/>
      <c r="C23" s="216"/>
      <c r="D23" s="193"/>
      <c r="E23" s="42" t="s">
        <v>140</v>
      </c>
      <c r="F23" s="43" t="s">
        <v>81</v>
      </c>
      <c r="G23" s="213"/>
      <c r="H23" s="43" t="s">
        <v>82</v>
      </c>
      <c r="I23" s="44"/>
      <c r="J23" s="129"/>
      <c r="K23" s="106"/>
      <c r="L23" s="106"/>
      <c r="M23" s="106"/>
      <c r="N23" s="106"/>
      <c r="O23" s="106"/>
      <c r="P23" s="106"/>
      <c r="Q23" s="152"/>
      <c r="S23" s="79"/>
      <c r="T23" s="59"/>
      <c r="U23" s="59"/>
      <c r="V23" s="59"/>
      <c r="W23" s="59"/>
      <c r="X23" s="59"/>
      <c r="Y23" s="59"/>
    </row>
    <row r="24" spans="1:25" s="7" customFormat="1" ht="82.5" customHeight="1" thickTop="1">
      <c r="A24" s="194">
        <v>15</v>
      </c>
      <c r="B24" s="185" t="s">
        <v>3</v>
      </c>
      <c r="C24" s="70" t="s">
        <v>212</v>
      </c>
      <c r="D24" s="191" t="s">
        <v>44</v>
      </c>
      <c r="E24" s="71" t="s">
        <v>83</v>
      </c>
      <c r="F24" s="25" t="s">
        <v>84</v>
      </c>
      <c r="G24" s="145" t="s">
        <v>22</v>
      </c>
      <c r="H24" s="25" t="s">
        <v>166</v>
      </c>
      <c r="I24" s="34"/>
      <c r="J24" s="113" t="s">
        <v>21</v>
      </c>
      <c r="K24" s="92">
        <v>3.3</v>
      </c>
      <c r="L24" s="92">
        <v>2.1</v>
      </c>
      <c r="M24" s="92">
        <v>1.3</v>
      </c>
      <c r="N24" s="92">
        <v>2</v>
      </c>
      <c r="O24" s="92">
        <v>2</v>
      </c>
      <c r="P24" s="92">
        <v>0</v>
      </c>
      <c r="Q24" s="100">
        <f>K24*70+L24*75+M24*25+N24*45+O24*60+P24*120</f>
        <v>631</v>
      </c>
      <c r="S24" s="78"/>
      <c r="T24" s="63"/>
      <c r="U24" s="63"/>
      <c r="V24" s="63"/>
      <c r="W24" s="63"/>
      <c r="X24" s="63"/>
      <c r="Y24" s="63"/>
    </row>
    <row r="25" spans="1:25" s="7" customFormat="1" ht="82.5" customHeight="1">
      <c r="A25" s="195"/>
      <c r="B25" s="186"/>
      <c r="C25" s="72" t="s">
        <v>213</v>
      </c>
      <c r="D25" s="188"/>
      <c r="E25" s="14" t="s">
        <v>141</v>
      </c>
      <c r="F25" s="14" t="s">
        <v>142</v>
      </c>
      <c r="G25" s="146"/>
      <c r="H25" s="14" t="s">
        <v>167</v>
      </c>
      <c r="I25" s="66"/>
      <c r="J25" s="114"/>
      <c r="K25" s="93"/>
      <c r="L25" s="93"/>
      <c r="M25" s="93"/>
      <c r="N25" s="93"/>
      <c r="O25" s="93"/>
      <c r="P25" s="93"/>
      <c r="Q25" s="101"/>
      <c r="S25" s="78"/>
      <c r="T25" s="63"/>
      <c r="U25" s="63"/>
      <c r="V25" s="63"/>
      <c r="W25" s="63"/>
      <c r="X25" s="63"/>
      <c r="Y25" s="63"/>
    </row>
    <row r="26" spans="1:25" s="8" customFormat="1" ht="82.5" customHeight="1">
      <c r="A26" s="176">
        <v>16</v>
      </c>
      <c r="B26" s="178" t="s">
        <v>5</v>
      </c>
      <c r="C26" s="52" t="s">
        <v>175</v>
      </c>
      <c r="D26" s="180" t="s">
        <v>51</v>
      </c>
      <c r="E26" s="35" t="s">
        <v>178</v>
      </c>
      <c r="F26" s="23" t="s">
        <v>85</v>
      </c>
      <c r="G26" s="145" t="s">
        <v>22</v>
      </c>
      <c r="H26" s="22" t="s">
        <v>86</v>
      </c>
      <c r="I26" s="118" t="s">
        <v>27</v>
      </c>
      <c r="J26" s="126" t="s">
        <v>168</v>
      </c>
      <c r="K26" s="92">
        <v>4</v>
      </c>
      <c r="L26" s="92">
        <v>1.8</v>
      </c>
      <c r="M26" s="92">
        <v>1.1000000000000001</v>
      </c>
      <c r="N26" s="92">
        <v>1.8</v>
      </c>
      <c r="O26" s="92">
        <v>1</v>
      </c>
      <c r="P26" s="92">
        <v>0</v>
      </c>
      <c r="Q26" s="100">
        <f>K26*70+L26*75+M26*25+N26*45+O26*60+P26*120</f>
        <v>583.5</v>
      </c>
      <c r="S26" s="90"/>
      <c r="T26" s="61"/>
      <c r="U26" s="61"/>
      <c r="V26" s="61"/>
      <c r="W26" s="61"/>
      <c r="X26" s="61"/>
      <c r="Y26" s="61"/>
    </row>
    <row r="27" spans="1:25" s="9" customFormat="1" ht="82.5" customHeight="1">
      <c r="A27" s="194"/>
      <c r="B27" s="185"/>
      <c r="C27" s="57" t="s">
        <v>176</v>
      </c>
      <c r="D27" s="184"/>
      <c r="E27" s="15" t="s">
        <v>143</v>
      </c>
      <c r="F27" s="15" t="s">
        <v>144</v>
      </c>
      <c r="G27" s="146"/>
      <c r="H27" s="54" t="s">
        <v>87</v>
      </c>
      <c r="I27" s="119"/>
      <c r="J27" s="127"/>
      <c r="K27" s="93"/>
      <c r="L27" s="93"/>
      <c r="M27" s="93"/>
      <c r="N27" s="93"/>
      <c r="O27" s="93"/>
      <c r="P27" s="93"/>
      <c r="Q27" s="101"/>
      <c r="S27" s="90"/>
      <c r="T27" s="59"/>
      <c r="U27" s="59"/>
      <c r="V27" s="59"/>
      <c r="W27" s="59"/>
      <c r="X27" s="59"/>
      <c r="Y27" s="59"/>
    </row>
    <row r="28" spans="1:25" s="8" customFormat="1" ht="82.5" customHeight="1">
      <c r="A28" s="176">
        <v>17</v>
      </c>
      <c r="B28" s="178" t="s">
        <v>6</v>
      </c>
      <c r="C28" s="52" t="s">
        <v>169</v>
      </c>
      <c r="D28" s="187" t="s">
        <v>130</v>
      </c>
      <c r="E28" s="123" t="s">
        <v>186</v>
      </c>
      <c r="F28" s="124"/>
      <c r="G28" s="124"/>
      <c r="H28" s="125"/>
      <c r="I28" s="118" t="s">
        <v>28</v>
      </c>
      <c r="J28" s="109" t="s">
        <v>171</v>
      </c>
      <c r="K28" s="92">
        <v>4</v>
      </c>
      <c r="L28" s="92">
        <v>1.8</v>
      </c>
      <c r="M28" s="92">
        <v>1</v>
      </c>
      <c r="N28" s="92">
        <v>1.5</v>
      </c>
      <c r="O28" s="92">
        <v>0</v>
      </c>
      <c r="P28" s="92">
        <v>1</v>
      </c>
      <c r="Q28" s="100">
        <f>K28*70+L28*75+M28*25+N28*45+O28*60+P28*120</f>
        <v>627.5</v>
      </c>
      <c r="S28" s="78"/>
      <c r="T28" s="62"/>
      <c r="U28" s="104"/>
      <c r="V28" s="65"/>
      <c r="W28" s="61"/>
      <c r="X28" s="61"/>
      <c r="Y28" s="61"/>
    </row>
    <row r="29" spans="1:25" s="9" customFormat="1" ht="82.5" customHeight="1">
      <c r="A29" s="194"/>
      <c r="B29" s="185"/>
      <c r="C29" s="57" t="s">
        <v>177</v>
      </c>
      <c r="D29" s="188"/>
      <c r="E29" s="132" t="s">
        <v>187</v>
      </c>
      <c r="F29" s="133"/>
      <c r="G29" s="133"/>
      <c r="H29" s="134"/>
      <c r="I29" s="119"/>
      <c r="J29" s="110"/>
      <c r="K29" s="93"/>
      <c r="L29" s="93"/>
      <c r="M29" s="93"/>
      <c r="N29" s="93"/>
      <c r="O29" s="93"/>
      <c r="P29" s="93"/>
      <c r="Q29" s="101"/>
      <c r="S29" s="78"/>
      <c r="T29" s="65"/>
      <c r="U29" s="104"/>
      <c r="V29" s="65"/>
      <c r="W29" s="59"/>
      <c r="X29" s="59"/>
      <c r="Y29" s="59"/>
    </row>
    <row r="30" spans="1:25" s="8" customFormat="1" ht="82.5" customHeight="1">
      <c r="A30" s="176">
        <v>18</v>
      </c>
      <c r="B30" s="178" t="s">
        <v>1</v>
      </c>
      <c r="C30" s="187" t="s">
        <v>188</v>
      </c>
      <c r="D30" s="180" t="s">
        <v>58</v>
      </c>
      <c r="E30" s="35" t="s">
        <v>88</v>
      </c>
      <c r="F30" s="23" t="s">
        <v>89</v>
      </c>
      <c r="G30" s="120" t="s">
        <v>22</v>
      </c>
      <c r="H30" s="23" t="s">
        <v>32</v>
      </c>
      <c r="I30" s="33"/>
      <c r="J30" s="109" t="s">
        <v>21</v>
      </c>
      <c r="K30" s="92">
        <v>3.3</v>
      </c>
      <c r="L30" s="92">
        <v>2</v>
      </c>
      <c r="M30" s="92">
        <v>1.4</v>
      </c>
      <c r="N30" s="92">
        <v>1.5</v>
      </c>
      <c r="O30" s="92">
        <v>2</v>
      </c>
      <c r="P30" s="92">
        <v>0</v>
      </c>
      <c r="Q30" s="100">
        <f>K30*70+L30*75+M30*25+N30*45+O30*60+P30*120</f>
        <v>603.5</v>
      </c>
      <c r="S30" s="90"/>
      <c r="T30" s="61"/>
      <c r="U30" s="61"/>
      <c r="V30" s="61"/>
      <c r="W30" s="61"/>
      <c r="X30" s="61"/>
      <c r="Y30" s="61"/>
    </row>
    <row r="31" spans="1:25" s="9" customFormat="1" ht="82.5" customHeight="1">
      <c r="A31" s="194"/>
      <c r="B31" s="185"/>
      <c r="C31" s="218"/>
      <c r="D31" s="184"/>
      <c r="E31" s="15" t="s">
        <v>90</v>
      </c>
      <c r="F31" s="19" t="s">
        <v>91</v>
      </c>
      <c r="G31" s="122"/>
      <c r="H31" s="15" t="s">
        <v>42</v>
      </c>
      <c r="I31" s="29"/>
      <c r="J31" s="196"/>
      <c r="K31" s="93"/>
      <c r="L31" s="93"/>
      <c r="M31" s="93"/>
      <c r="N31" s="93"/>
      <c r="O31" s="93"/>
      <c r="P31" s="93"/>
      <c r="Q31" s="101"/>
      <c r="S31" s="90"/>
      <c r="T31" s="59"/>
      <c r="U31" s="59"/>
      <c r="V31" s="59"/>
      <c r="W31" s="59"/>
      <c r="X31" s="59"/>
      <c r="Y31" s="59"/>
    </row>
    <row r="32" spans="1:25" s="8" customFormat="1" ht="82.5" customHeight="1">
      <c r="A32" s="176">
        <v>19</v>
      </c>
      <c r="B32" s="178" t="s">
        <v>2</v>
      </c>
      <c r="C32" s="182" t="s">
        <v>305</v>
      </c>
      <c r="D32" s="180" t="s">
        <v>148</v>
      </c>
      <c r="E32" s="23" t="s">
        <v>126</v>
      </c>
      <c r="F32" s="23" t="s">
        <v>145</v>
      </c>
      <c r="G32" s="120" t="s">
        <v>22</v>
      </c>
      <c r="H32" s="23" t="s">
        <v>149</v>
      </c>
      <c r="I32" s="33"/>
      <c r="J32" s="172" t="s">
        <v>133</v>
      </c>
      <c r="K32" s="96">
        <v>3.3</v>
      </c>
      <c r="L32" s="96">
        <v>2.2000000000000002</v>
      </c>
      <c r="M32" s="96">
        <v>1</v>
      </c>
      <c r="N32" s="96">
        <v>2</v>
      </c>
      <c r="O32" s="96">
        <v>2</v>
      </c>
      <c r="P32" s="96">
        <v>0</v>
      </c>
      <c r="Q32" s="98">
        <f>K32*70+L32*75+M32*25+N32*45+O32*60+P32*120</f>
        <v>631</v>
      </c>
      <c r="S32" s="62"/>
      <c r="T32" s="61"/>
      <c r="U32" s="61"/>
      <c r="V32" s="61"/>
      <c r="W32" s="61"/>
      <c r="X32" s="61"/>
      <c r="Y32" s="61"/>
    </row>
    <row r="33" spans="1:25" s="9" customFormat="1" ht="82.5" customHeight="1" thickBot="1">
      <c r="A33" s="177"/>
      <c r="B33" s="179"/>
      <c r="C33" s="183"/>
      <c r="D33" s="181"/>
      <c r="E33" s="21" t="s">
        <v>146</v>
      </c>
      <c r="F33" s="21" t="s">
        <v>147</v>
      </c>
      <c r="G33" s="121"/>
      <c r="H33" s="21" t="s">
        <v>150</v>
      </c>
      <c r="I33" s="28"/>
      <c r="J33" s="173"/>
      <c r="K33" s="97"/>
      <c r="L33" s="97"/>
      <c r="M33" s="97"/>
      <c r="N33" s="97"/>
      <c r="O33" s="97"/>
      <c r="P33" s="97"/>
      <c r="Q33" s="99"/>
      <c r="S33" s="62"/>
      <c r="T33" s="59"/>
      <c r="U33" s="59"/>
      <c r="V33" s="59"/>
      <c r="W33" s="59"/>
      <c r="X33" s="59"/>
      <c r="Y33" s="59"/>
    </row>
    <row r="34" spans="1:25" s="9" customFormat="1" ht="82.5" customHeight="1" thickTop="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</row>
    <row r="35" spans="1:25" ht="81.75" customHeight="1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20"/>
      <c r="L35" s="20"/>
      <c r="M35" s="20"/>
      <c r="N35" s="20"/>
      <c r="O35" s="20"/>
      <c r="P35" s="20"/>
    </row>
    <row r="36" spans="1:25">
      <c r="A36" s="4"/>
      <c r="B36" s="1"/>
      <c r="C36" s="1"/>
      <c r="D36" s="1"/>
      <c r="E36" s="1"/>
      <c r="F36" s="1"/>
      <c r="G36" s="3"/>
      <c r="H36" s="1"/>
      <c r="I36" s="1"/>
      <c r="J36" s="17"/>
      <c r="K36" s="4"/>
      <c r="L36" s="4"/>
      <c r="M36" s="4"/>
      <c r="N36" s="4"/>
      <c r="O36" s="4"/>
      <c r="P36" s="4"/>
    </row>
    <row r="37" spans="1:25">
      <c r="A37" s="4"/>
      <c r="B37" s="4"/>
      <c r="C37" s="4"/>
      <c r="D37" s="4"/>
      <c r="J37" s="17"/>
      <c r="K37" s="4"/>
      <c r="L37" s="4"/>
      <c r="M37" s="4"/>
      <c r="N37" s="4"/>
      <c r="O37" s="4"/>
      <c r="P37" s="4"/>
    </row>
    <row r="38" spans="1:25">
      <c r="J38" s="17"/>
      <c r="K38" s="5"/>
      <c r="L38" s="5"/>
      <c r="M38" s="5"/>
      <c r="N38" s="5"/>
      <c r="O38" s="5"/>
      <c r="P38" s="5"/>
    </row>
    <row r="39" spans="1:25">
      <c r="J39" s="17"/>
      <c r="K39" s="5"/>
      <c r="L39" s="5"/>
      <c r="M39" s="5"/>
      <c r="N39" s="5"/>
      <c r="O39" s="5"/>
      <c r="P39" s="5"/>
    </row>
  </sheetData>
  <mergeCells count="215">
    <mergeCell ref="B18:B19"/>
    <mergeCell ref="I8:I9"/>
    <mergeCell ref="E9:H9"/>
    <mergeCell ref="B12:B13"/>
    <mergeCell ref="B8:B9"/>
    <mergeCell ref="B10:B11"/>
    <mergeCell ref="D16:D17"/>
    <mergeCell ref="A30:A31"/>
    <mergeCell ref="C22:C23"/>
    <mergeCell ref="B16:B17"/>
    <mergeCell ref="G16:G17"/>
    <mergeCell ref="C30:C31"/>
    <mergeCell ref="A14:A15"/>
    <mergeCell ref="B14:B15"/>
    <mergeCell ref="A12:A13"/>
    <mergeCell ref="A18:A19"/>
    <mergeCell ref="A20:A21"/>
    <mergeCell ref="B20:B21"/>
    <mergeCell ref="A16:A17"/>
    <mergeCell ref="G12:G13"/>
    <mergeCell ref="G26:G27"/>
    <mergeCell ref="B26:B27"/>
    <mergeCell ref="B30:B31"/>
    <mergeCell ref="L4:L5"/>
    <mergeCell ref="K6:K7"/>
    <mergeCell ref="L6:L7"/>
    <mergeCell ref="N6:N7"/>
    <mergeCell ref="P4:P5"/>
    <mergeCell ref="M4:M5"/>
    <mergeCell ref="N4:N5"/>
    <mergeCell ref="N14:N15"/>
    <mergeCell ref="P12:P13"/>
    <mergeCell ref="N10:N11"/>
    <mergeCell ref="M10:M11"/>
    <mergeCell ref="O8:O9"/>
    <mergeCell ref="O10:O11"/>
    <mergeCell ref="N8:N9"/>
    <mergeCell ref="O12:O13"/>
    <mergeCell ref="N12:N13"/>
    <mergeCell ref="M14:M15"/>
    <mergeCell ref="K8:K9"/>
    <mergeCell ref="L10:L11"/>
    <mergeCell ref="L12:L13"/>
    <mergeCell ref="L8:L9"/>
    <mergeCell ref="E8:H8"/>
    <mergeCell ref="J12:J13"/>
    <mergeCell ref="K16:K17"/>
    <mergeCell ref="L16:L17"/>
    <mergeCell ref="J16:J17"/>
    <mergeCell ref="J10:J11"/>
    <mergeCell ref="K12:K13"/>
    <mergeCell ref="K10:K11"/>
    <mergeCell ref="J8:J9"/>
    <mergeCell ref="J14:J15"/>
    <mergeCell ref="G10:G11"/>
    <mergeCell ref="A4:A5"/>
    <mergeCell ref="B4:B5"/>
    <mergeCell ref="B6:B7"/>
    <mergeCell ref="A6:A7"/>
    <mergeCell ref="A8:A9"/>
    <mergeCell ref="A26:A27"/>
    <mergeCell ref="A24:A25"/>
    <mergeCell ref="A28:A29"/>
    <mergeCell ref="J30:J31"/>
    <mergeCell ref="D18:D19"/>
    <mergeCell ref="C12:C13"/>
    <mergeCell ref="D14:D15"/>
    <mergeCell ref="D12:D13"/>
    <mergeCell ref="D20:D21"/>
    <mergeCell ref="A10:A11"/>
    <mergeCell ref="J6:J7"/>
    <mergeCell ref="I16:I17"/>
    <mergeCell ref="C4:J5"/>
    <mergeCell ref="I6:I7"/>
    <mergeCell ref="D6:D7"/>
    <mergeCell ref="G6:G7"/>
    <mergeCell ref="D10:D11"/>
    <mergeCell ref="D8:D9"/>
    <mergeCell ref="G22:G23"/>
    <mergeCell ref="A22:A23"/>
    <mergeCell ref="A32:A33"/>
    <mergeCell ref="B32:B33"/>
    <mergeCell ref="D32:D33"/>
    <mergeCell ref="I26:I27"/>
    <mergeCell ref="C32:C33"/>
    <mergeCell ref="D30:D31"/>
    <mergeCell ref="B24:B25"/>
    <mergeCell ref="B28:B29"/>
    <mergeCell ref="D26:D27"/>
    <mergeCell ref="D28:D29"/>
    <mergeCell ref="B22:B23"/>
    <mergeCell ref="D24:D25"/>
    <mergeCell ref="D22:D23"/>
    <mergeCell ref="A35:J35"/>
    <mergeCell ref="A34:Q34"/>
    <mergeCell ref="P32:P33"/>
    <mergeCell ref="Q22:Q23"/>
    <mergeCell ref="P24:P25"/>
    <mergeCell ref="K24:K25"/>
    <mergeCell ref="K22:K23"/>
    <mergeCell ref="A1:Q1"/>
    <mergeCell ref="P2:P3"/>
    <mergeCell ref="Q2:Q3"/>
    <mergeCell ref="O2:O3"/>
    <mergeCell ref="B2:B3"/>
    <mergeCell ref="C2:C3"/>
    <mergeCell ref="N2:N3"/>
    <mergeCell ref="D2:I2"/>
    <mergeCell ref="A2:A3"/>
    <mergeCell ref="M2:M3"/>
    <mergeCell ref="L2:L3"/>
    <mergeCell ref="M12:M13"/>
    <mergeCell ref="K14:K15"/>
    <mergeCell ref="L14:L15"/>
    <mergeCell ref="K2:K3"/>
    <mergeCell ref="K4:K5"/>
    <mergeCell ref="J2:J3"/>
    <mergeCell ref="I28:I29"/>
    <mergeCell ref="G32:G33"/>
    <mergeCell ref="G30:G31"/>
    <mergeCell ref="E28:H28"/>
    <mergeCell ref="J26:J27"/>
    <mergeCell ref="J22:J23"/>
    <mergeCell ref="G20:G21"/>
    <mergeCell ref="E29:H29"/>
    <mergeCell ref="I18:I19"/>
    <mergeCell ref="E18:H18"/>
    <mergeCell ref="E19:H19"/>
    <mergeCell ref="G14:G15"/>
    <mergeCell ref="G24:G25"/>
    <mergeCell ref="J32:J33"/>
    <mergeCell ref="J28:J29"/>
    <mergeCell ref="L28:L29"/>
    <mergeCell ref="O26:O27"/>
    <mergeCell ref="P26:P27"/>
    <mergeCell ref="Q26:Q27"/>
    <mergeCell ref="O14:O15"/>
    <mergeCell ref="Q16:Q17"/>
    <mergeCell ref="Q18:Q19"/>
    <mergeCell ref="P14:P15"/>
    <mergeCell ref="J20:J21"/>
    <mergeCell ref="O28:O29"/>
    <mergeCell ref="M24:M25"/>
    <mergeCell ref="N20:N21"/>
    <mergeCell ref="N22:N23"/>
    <mergeCell ref="M22:M23"/>
    <mergeCell ref="M20:M21"/>
    <mergeCell ref="M28:M29"/>
    <mergeCell ref="M26:M27"/>
    <mergeCell ref="K18:K19"/>
    <mergeCell ref="J24:J25"/>
    <mergeCell ref="Q28:Q29"/>
    <mergeCell ref="J18:J19"/>
    <mergeCell ref="M16:M17"/>
    <mergeCell ref="K30:K31"/>
    <mergeCell ref="U8:U9"/>
    <mergeCell ref="U18:U19"/>
    <mergeCell ref="U28:U29"/>
    <mergeCell ref="M8:M9"/>
    <mergeCell ref="K28:K29"/>
    <mergeCell ref="L26:L27"/>
    <mergeCell ref="K20:K21"/>
    <mergeCell ref="L22:L23"/>
    <mergeCell ref="L20:L21"/>
    <mergeCell ref="L18:L19"/>
    <mergeCell ref="Q24:Q25"/>
    <mergeCell ref="P28:P29"/>
    <mergeCell ref="O18:O19"/>
    <mergeCell ref="O20:O21"/>
    <mergeCell ref="O24:O25"/>
    <mergeCell ref="O22:O23"/>
    <mergeCell ref="K26:K27"/>
    <mergeCell ref="L24:L25"/>
    <mergeCell ref="Q20:Q21"/>
    <mergeCell ref="P20:P21"/>
    <mergeCell ref="S26:S27"/>
    <mergeCell ref="P22:P23"/>
    <mergeCell ref="Q14:Q15"/>
    <mergeCell ref="Q4:Q5"/>
    <mergeCell ref="Q12:Q13"/>
    <mergeCell ref="Q10:Q11"/>
    <mergeCell ref="Q6:Q7"/>
    <mergeCell ref="Q8:Q9"/>
    <mergeCell ref="P6:P7"/>
    <mergeCell ref="P8:P9"/>
    <mergeCell ref="P10:P11"/>
    <mergeCell ref="M18:M19"/>
    <mergeCell ref="P16:P17"/>
    <mergeCell ref="O4:O5"/>
    <mergeCell ref="M6:M7"/>
    <mergeCell ref="O6:O7"/>
    <mergeCell ref="S6:S7"/>
    <mergeCell ref="S10:S11"/>
    <mergeCell ref="S16:S17"/>
    <mergeCell ref="S20:S21"/>
    <mergeCell ref="N24:N25"/>
    <mergeCell ref="O16:O17"/>
    <mergeCell ref="N18:N19"/>
    <mergeCell ref="N28:N29"/>
    <mergeCell ref="K32:K33"/>
    <mergeCell ref="L32:L33"/>
    <mergeCell ref="M32:M33"/>
    <mergeCell ref="L30:L31"/>
    <mergeCell ref="M30:M31"/>
    <mergeCell ref="S30:S31"/>
    <mergeCell ref="N30:N31"/>
    <mergeCell ref="Q32:Q33"/>
    <mergeCell ref="N32:N33"/>
    <mergeCell ref="O30:O31"/>
    <mergeCell ref="O32:O33"/>
    <mergeCell ref="P30:P31"/>
    <mergeCell ref="Q30:Q31"/>
    <mergeCell ref="N26:N27"/>
    <mergeCell ref="N16:N17"/>
    <mergeCell ref="P18:P19"/>
  </mergeCells>
  <phoneticPr fontId="5" type="noConversion"/>
  <pageMargins left="0.25" right="0.25" top="0.75" bottom="0.75" header="0.3" footer="0.3"/>
  <pageSetup paperSize="9" scale="1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Y31"/>
  <sheetViews>
    <sheetView tabSelected="1" view="pageBreakPreview" zoomScale="25" zoomScaleSheetLayoutView="25" workbookViewId="0">
      <selection sqref="A1:Q1"/>
    </sheetView>
  </sheetViews>
  <sheetFormatPr defaultColWidth="9" defaultRowHeight="49.8"/>
  <cols>
    <col min="1" max="1" width="15.21875" style="11" customWidth="1"/>
    <col min="2" max="2" width="15.77734375" style="2" customWidth="1"/>
    <col min="3" max="3" width="64.21875" style="2" customWidth="1"/>
    <col min="4" max="4" width="25.77734375" style="2" customWidth="1"/>
    <col min="5" max="5" width="78.77734375" style="2" customWidth="1"/>
    <col min="6" max="6" width="77.33203125" style="2" customWidth="1"/>
    <col min="7" max="7" width="24.21875" style="12" customWidth="1"/>
    <col min="8" max="8" width="71.21875" style="2" customWidth="1"/>
    <col min="9" max="9" width="21.77734375" style="2" customWidth="1"/>
    <col min="10" max="10" width="44.77734375" style="18" customWidth="1"/>
    <col min="11" max="11" width="16.33203125" style="2" customWidth="1"/>
    <col min="12" max="12" width="15.33203125" style="2" customWidth="1"/>
    <col min="13" max="13" width="16.88671875" style="2" customWidth="1"/>
    <col min="14" max="14" width="14.88671875" style="2" customWidth="1"/>
    <col min="15" max="15" width="15.33203125" style="2" customWidth="1"/>
    <col min="16" max="16" width="15.88671875" style="2" customWidth="1"/>
    <col min="17" max="17" width="15.44140625" style="4" customWidth="1"/>
    <col min="18" max="18" width="9" style="4"/>
    <col min="19" max="19" width="61.44140625" style="4" customWidth="1"/>
    <col min="20" max="16384" width="9" style="4"/>
  </cols>
  <sheetData>
    <row r="1" spans="1:25" s="6" customFormat="1" ht="161.25" customHeight="1" thickBot="1">
      <c r="A1" s="153" t="s">
        <v>307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  <c r="L1" s="154"/>
      <c r="M1" s="154"/>
      <c r="N1" s="154"/>
      <c r="O1" s="154"/>
      <c r="P1" s="154"/>
      <c r="Q1" s="155"/>
    </row>
    <row r="2" spans="1:25" s="6" customFormat="1" ht="98.25" customHeight="1">
      <c r="A2" s="168" t="s">
        <v>7</v>
      </c>
      <c r="B2" s="160" t="s">
        <v>8</v>
      </c>
      <c r="C2" s="161" t="s">
        <v>19</v>
      </c>
      <c r="D2" s="165" t="s">
        <v>25</v>
      </c>
      <c r="E2" s="166"/>
      <c r="F2" s="166"/>
      <c r="G2" s="166"/>
      <c r="H2" s="166"/>
      <c r="I2" s="167"/>
      <c r="J2" s="116" t="s">
        <v>20</v>
      </c>
      <c r="K2" s="156" t="s">
        <v>11</v>
      </c>
      <c r="L2" s="170" t="s">
        <v>12</v>
      </c>
      <c r="M2" s="156" t="s">
        <v>13</v>
      </c>
      <c r="N2" s="156" t="s">
        <v>14</v>
      </c>
      <c r="O2" s="156" t="s">
        <v>15</v>
      </c>
      <c r="P2" s="156" t="s">
        <v>16</v>
      </c>
      <c r="Q2" s="158" t="s">
        <v>17</v>
      </c>
    </row>
    <row r="3" spans="1:25" s="7" customFormat="1" ht="124.5" customHeight="1" thickBot="1">
      <c r="A3" s="169"/>
      <c r="B3" s="117"/>
      <c r="C3" s="162"/>
      <c r="D3" s="21" t="s">
        <v>4</v>
      </c>
      <c r="E3" s="21" t="s">
        <v>10</v>
      </c>
      <c r="F3" s="28" t="s">
        <v>0</v>
      </c>
      <c r="G3" s="21" t="s">
        <v>9</v>
      </c>
      <c r="H3" s="30" t="s">
        <v>18</v>
      </c>
      <c r="I3" s="31" t="s">
        <v>24</v>
      </c>
      <c r="J3" s="117"/>
      <c r="K3" s="157"/>
      <c r="L3" s="157"/>
      <c r="M3" s="157"/>
      <c r="N3" s="157"/>
      <c r="O3" s="157"/>
      <c r="P3" s="157"/>
      <c r="Q3" s="159"/>
    </row>
    <row r="4" spans="1:25" s="8" customFormat="1" ht="82.5" customHeight="1" thickTop="1">
      <c r="A4" s="176">
        <v>16</v>
      </c>
      <c r="B4" s="178" t="s">
        <v>2</v>
      </c>
      <c r="C4" s="109" t="s">
        <v>21</v>
      </c>
      <c r="D4" s="223" t="s">
        <v>44</v>
      </c>
      <c r="E4" s="23" t="s">
        <v>192</v>
      </c>
      <c r="F4" s="23" t="s">
        <v>35</v>
      </c>
      <c r="G4" s="211" t="s">
        <v>22</v>
      </c>
      <c r="H4" s="13" t="s">
        <v>92</v>
      </c>
      <c r="I4" s="26"/>
      <c r="J4" s="109" t="s">
        <v>304</v>
      </c>
      <c r="K4" s="92">
        <v>3.5</v>
      </c>
      <c r="L4" s="92">
        <v>2</v>
      </c>
      <c r="M4" s="92">
        <v>1.6</v>
      </c>
      <c r="N4" s="92">
        <v>1.6</v>
      </c>
      <c r="O4" s="92">
        <v>2</v>
      </c>
      <c r="P4" s="92">
        <v>0</v>
      </c>
      <c r="Q4" s="100">
        <f>K4*70+L4*75+M4*25+N4*45+O4*60+P4*120</f>
        <v>627</v>
      </c>
      <c r="S4" s="78"/>
      <c r="T4" s="61"/>
      <c r="U4" s="61"/>
      <c r="V4" s="61"/>
      <c r="W4" s="61"/>
      <c r="X4" s="61"/>
      <c r="Y4" s="61"/>
    </row>
    <row r="5" spans="1:25" s="9" customFormat="1" ht="82.5" customHeight="1">
      <c r="A5" s="195"/>
      <c r="B5" s="186"/>
      <c r="C5" s="196"/>
      <c r="D5" s="224"/>
      <c r="E5" s="14" t="s">
        <v>93</v>
      </c>
      <c r="F5" s="14" t="s">
        <v>36</v>
      </c>
      <c r="G5" s="146"/>
      <c r="H5" s="16" t="s">
        <v>94</v>
      </c>
      <c r="I5" s="27"/>
      <c r="J5" s="196"/>
      <c r="K5" s="93"/>
      <c r="L5" s="93"/>
      <c r="M5" s="93"/>
      <c r="N5" s="93"/>
      <c r="O5" s="93"/>
      <c r="P5" s="93"/>
      <c r="Q5" s="101"/>
      <c r="S5" s="78"/>
      <c r="T5" s="59"/>
      <c r="U5" s="59"/>
      <c r="V5" s="59"/>
      <c r="W5" s="59"/>
      <c r="X5" s="59"/>
      <c r="Y5" s="59"/>
    </row>
    <row r="6" spans="1:25" s="8" customFormat="1" ht="82.5" customHeight="1">
      <c r="A6" s="176">
        <v>17</v>
      </c>
      <c r="B6" s="178" t="s">
        <v>127</v>
      </c>
      <c r="C6" s="52" t="s">
        <v>204</v>
      </c>
      <c r="D6" s="228" t="s">
        <v>72</v>
      </c>
      <c r="E6" s="23" t="s">
        <v>95</v>
      </c>
      <c r="F6" s="23" t="s">
        <v>96</v>
      </c>
      <c r="G6" s="211" t="s">
        <v>22</v>
      </c>
      <c r="H6" s="23" t="s">
        <v>97</v>
      </c>
      <c r="I6" s="33"/>
      <c r="J6" s="182" t="s">
        <v>21</v>
      </c>
      <c r="K6" s="96">
        <v>4</v>
      </c>
      <c r="L6" s="96">
        <v>1.8</v>
      </c>
      <c r="M6" s="96">
        <v>1.3</v>
      </c>
      <c r="N6" s="96">
        <v>1.6</v>
      </c>
      <c r="O6" s="96">
        <v>2</v>
      </c>
      <c r="P6" s="96">
        <v>1</v>
      </c>
      <c r="Q6" s="98">
        <f>K6*70+L6*75+M6*25+N6*45+O6*60+P6*120</f>
        <v>759.5</v>
      </c>
      <c r="S6" s="90"/>
      <c r="T6" s="61"/>
      <c r="U6" s="61"/>
      <c r="V6" s="61"/>
      <c r="W6" s="61"/>
      <c r="X6" s="61"/>
      <c r="Y6" s="61"/>
    </row>
    <row r="7" spans="1:25" s="9" customFormat="1" ht="82.5" customHeight="1" thickBot="1">
      <c r="A7" s="177"/>
      <c r="B7" s="179"/>
      <c r="C7" s="57" t="s">
        <v>205</v>
      </c>
      <c r="D7" s="229"/>
      <c r="E7" s="55" t="s">
        <v>98</v>
      </c>
      <c r="F7" s="21" t="s">
        <v>189</v>
      </c>
      <c r="G7" s="121"/>
      <c r="H7" s="21" t="s">
        <v>99</v>
      </c>
      <c r="I7" s="28"/>
      <c r="J7" s="225"/>
      <c r="K7" s="97"/>
      <c r="L7" s="97"/>
      <c r="M7" s="97"/>
      <c r="N7" s="97"/>
      <c r="O7" s="97"/>
      <c r="P7" s="97"/>
      <c r="Q7" s="99"/>
      <c r="S7" s="90"/>
      <c r="T7" s="59"/>
      <c r="U7" s="59"/>
      <c r="V7" s="59"/>
      <c r="W7" s="59"/>
      <c r="X7" s="59"/>
      <c r="Y7" s="59"/>
    </row>
    <row r="8" spans="1:25" s="8" customFormat="1" ht="82.5" customHeight="1" thickTop="1">
      <c r="A8" s="219">
        <v>19</v>
      </c>
      <c r="B8" s="214" t="s">
        <v>3</v>
      </c>
      <c r="C8" s="36" t="s">
        <v>214</v>
      </c>
      <c r="D8" s="226" t="s">
        <v>58</v>
      </c>
      <c r="E8" s="45" t="s">
        <v>100</v>
      </c>
      <c r="F8" s="46" t="s">
        <v>101</v>
      </c>
      <c r="G8" s="143" t="s">
        <v>22</v>
      </c>
      <c r="H8" s="46" t="s">
        <v>196</v>
      </c>
      <c r="I8" s="38"/>
      <c r="J8" s="112" t="s">
        <v>21</v>
      </c>
      <c r="K8" s="94">
        <v>3.3</v>
      </c>
      <c r="L8" s="94">
        <v>2.1</v>
      </c>
      <c r="M8" s="94">
        <v>1.3</v>
      </c>
      <c r="N8" s="94">
        <v>2</v>
      </c>
      <c r="O8" s="94">
        <v>2</v>
      </c>
      <c r="P8" s="94">
        <v>0</v>
      </c>
      <c r="Q8" s="107">
        <f>K8*70+L8*75+M8*25+N8*45+O8*60+P8*120</f>
        <v>631</v>
      </c>
      <c r="S8" s="79"/>
      <c r="T8" s="61"/>
      <c r="U8" s="61"/>
      <c r="V8" s="61"/>
      <c r="W8" s="61"/>
      <c r="X8" s="61"/>
      <c r="Y8" s="61"/>
    </row>
    <row r="9" spans="1:25" s="9" customFormat="1" ht="82.5" customHeight="1">
      <c r="A9" s="174"/>
      <c r="B9" s="189"/>
      <c r="C9" s="56" t="s">
        <v>215</v>
      </c>
      <c r="D9" s="227"/>
      <c r="E9" s="39" t="s">
        <v>190</v>
      </c>
      <c r="F9" s="39" t="s">
        <v>102</v>
      </c>
      <c r="G9" s="144"/>
      <c r="H9" s="39" t="s">
        <v>197</v>
      </c>
      <c r="I9" s="40"/>
      <c r="J9" s="210"/>
      <c r="K9" s="95"/>
      <c r="L9" s="95"/>
      <c r="M9" s="95"/>
      <c r="N9" s="95"/>
      <c r="O9" s="95"/>
      <c r="P9" s="95"/>
      <c r="Q9" s="108"/>
      <c r="S9" s="79"/>
      <c r="T9" s="59"/>
      <c r="U9" s="59"/>
      <c r="V9" s="59"/>
      <c r="W9" s="59"/>
      <c r="X9" s="59"/>
      <c r="Y9" s="59"/>
    </row>
    <row r="10" spans="1:25" s="7" customFormat="1" ht="82.5" customHeight="1">
      <c r="A10" s="222">
        <v>20</v>
      </c>
      <c r="B10" s="217" t="s">
        <v>5</v>
      </c>
      <c r="C10" s="51" t="s">
        <v>211</v>
      </c>
      <c r="D10" s="230" t="s">
        <v>62</v>
      </c>
      <c r="E10" s="37" t="s">
        <v>191</v>
      </c>
      <c r="F10" s="46" t="s">
        <v>103</v>
      </c>
      <c r="G10" s="131" t="s">
        <v>22</v>
      </c>
      <c r="H10" s="37" t="s">
        <v>39</v>
      </c>
      <c r="I10" s="135" t="s">
        <v>27</v>
      </c>
      <c r="J10" s="202" t="s">
        <v>207</v>
      </c>
      <c r="K10" s="94">
        <v>4.2</v>
      </c>
      <c r="L10" s="94">
        <v>2.2999999999999998</v>
      </c>
      <c r="M10" s="94">
        <v>1</v>
      </c>
      <c r="N10" s="94">
        <v>1.5</v>
      </c>
      <c r="O10" s="94">
        <v>1</v>
      </c>
      <c r="P10" s="94">
        <v>0</v>
      </c>
      <c r="Q10" s="107">
        <f>K10*70+L10*75+M10*25+N10*45+O10*60+P10*120</f>
        <v>619</v>
      </c>
      <c r="S10" s="91"/>
      <c r="T10" s="63"/>
      <c r="U10" s="63"/>
      <c r="V10" s="63"/>
      <c r="W10" s="63"/>
      <c r="X10" s="63"/>
      <c r="Y10" s="63"/>
    </row>
    <row r="11" spans="1:25" s="10" customFormat="1" ht="82.5" customHeight="1">
      <c r="A11" s="222"/>
      <c r="B11" s="217"/>
      <c r="C11" s="53" t="s">
        <v>185</v>
      </c>
      <c r="D11" s="227"/>
      <c r="E11" s="47" t="s">
        <v>139</v>
      </c>
      <c r="F11" s="47" t="s">
        <v>104</v>
      </c>
      <c r="G11" s="131"/>
      <c r="H11" s="47" t="s">
        <v>40</v>
      </c>
      <c r="I11" s="136"/>
      <c r="J11" s="119"/>
      <c r="K11" s="95"/>
      <c r="L11" s="95"/>
      <c r="M11" s="95"/>
      <c r="N11" s="95"/>
      <c r="O11" s="95"/>
      <c r="P11" s="95"/>
      <c r="Q11" s="108"/>
      <c r="S11" s="91"/>
      <c r="T11" s="64"/>
      <c r="U11" s="64"/>
      <c r="V11" s="64"/>
      <c r="W11" s="64"/>
      <c r="X11" s="64"/>
      <c r="Y11" s="64"/>
    </row>
    <row r="12" spans="1:25" s="8" customFormat="1" ht="82.5" customHeight="1">
      <c r="A12" s="174">
        <v>21</v>
      </c>
      <c r="B12" s="189" t="s">
        <v>6</v>
      </c>
      <c r="C12" s="51" t="s">
        <v>105</v>
      </c>
      <c r="D12" s="230" t="s">
        <v>221</v>
      </c>
      <c r="E12" s="137" t="s">
        <v>219</v>
      </c>
      <c r="F12" s="138"/>
      <c r="G12" s="138"/>
      <c r="H12" s="139"/>
      <c r="I12" s="135" t="s">
        <v>28</v>
      </c>
      <c r="J12" s="111" t="s">
        <v>206</v>
      </c>
      <c r="K12" s="94">
        <v>4</v>
      </c>
      <c r="L12" s="94">
        <v>2.1</v>
      </c>
      <c r="M12" s="94">
        <v>1.1000000000000001</v>
      </c>
      <c r="N12" s="94">
        <v>1.6</v>
      </c>
      <c r="O12" s="94">
        <v>0</v>
      </c>
      <c r="P12" s="94">
        <v>1</v>
      </c>
      <c r="Q12" s="107">
        <f>K12*70+L12*75+M12*25+N12*45+O12*60+P12*120</f>
        <v>657</v>
      </c>
      <c r="S12" s="79"/>
      <c r="T12" s="58"/>
      <c r="U12" s="103"/>
      <c r="V12" s="58"/>
      <c r="W12" s="61"/>
      <c r="X12" s="61"/>
      <c r="Y12" s="61"/>
    </row>
    <row r="13" spans="1:25" s="9" customFormat="1" ht="82.5" customHeight="1">
      <c r="A13" s="219"/>
      <c r="B13" s="214"/>
      <c r="C13" s="77" t="s">
        <v>201</v>
      </c>
      <c r="D13" s="227"/>
      <c r="E13" s="140" t="s">
        <v>220</v>
      </c>
      <c r="F13" s="141"/>
      <c r="G13" s="141"/>
      <c r="H13" s="142"/>
      <c r="I13" s="136"/>
      <c r="J13" s="112"/>
      <c r="K13" s="95"/>
      <c r="L13" s="95"/>
      <c r="M13" s="95"/>
      <c r="N13" s="95"/>
      <c r="O13" s="95"/>
      <c r="P13" s="95"/>
      <c r="Q13" s="108"/>
      <c r="S13" s="79"/>
      <c r="T13" s="58"/>
      <c r="U13" s="103"/>
      <c r="V13" s="58"/>
      <c r="W13" s="59"/>
      <c r="X13" s="59"/>
      <c r="Y13" s="59"/>
    </row>
    <row r="14" spans="1:25" s="8" customFormat="1" ht="82.5" customHeight="1">
      <c r="A14" s="174">
        <v>22</v>
      </c>
      <c r="B14" s="189" t="s">
        <v>1</v>
      </c>
      <c r="C14" s="192" t="s">
        <v>200</v>
      </c>
      <c r="D14" s="230" t="s">
        <v>71</v>
      </c>
      <c r="E14" s="48" t="s">
        <v>106</v>
      </c>
      <c r="F14" s="37" t="s">
        <v>107</v>
      </c>
      <c r="G14" s="130" t="s">
        <v>23</v>
      </c>
      <c r="H14" s="37" t="s">
        <v>108</v>
      </c>
      <c r="I14" s="41"/>
      <c r="J14" s="111" t="s">
        <v>21</v>
      </c>
      <c r="K14" s="94">
        <v>3.5</v>
      </c>
      <c r="L14" s="94">
        <v>2</v>
      </c>
      <c r="M14" s="94">
        <v>1.5</v>
      </c>
      <c r="N14" s="94">
        <v>1.6</v>
      </c>
      <c r="O14" s="94">
        <v>2</v>
      </c>
      <c r="P14" s="94">
        <v>0</v>
      </c>
      <c r="Q14" s="107">
        <f>K14*70+L14*75+M14*25+N14*45+O14*60+P14*120</f>
        <v>624.5</v>
      </c>
      <c r="S14" s="91"/>
      <c r="T14" s="61"/>
      <c r="U14" s="61"/>
      <c r="V14" s="61"/>
      <c r="W14" s="61"/>
      <c r="X14" s="61"/>
      <c r="Y14" s="61"/>
    </row>
    <row r="15" spans="1:25" s="9" customFormat="1" ht="82.5" customHeight="1">
      <c r="A15" s="220"/>
      <c r="B15" s="221"/>
      <c r="C15" s="218"/>
      <c r="D15" s="227"/>
      <c r="E15" s="39" t="s">
        <v>218</v>
      </c>
      <c r="F15" s="49" t="s">
        <v>193</v>
      </c>
      <c r="G15" s="131"/>
      <c r="H15" s="47" t="s">
        <v>109</v>
      </c>
      <c r="I15" s="50"/>
      <c r="J15" s="112"/>
      <c r="K15" s="95"/>
      <c r="L15" s="95"/>
      <c r="M15" s="95"/>
      <c r="N15" s="95"/>
      <c r="O15" s="95"/>
      <c r="P15" s="95"/>
      <c r="Q15" s="108"/>
      <c r="S15" s="91"/>
      <c r="T15" s="59"/>
      <c r="U15" s="59"/>
      <c r="V15" s="59"/>
      <c r="W15" s="59"/>
      <c r="X15" s="59"/>
      <c r="Y15" s="59"/>
    </row>
    <row r="16" spans="1:25" s="8" customFormat="1" ht="82.5" customHeight="1">
      <c r="A16" s="174">
        <v>23</v>
      </c>
      <c r="B16" s="189" t="s">
        <v>2</v>
      </c>
      <c r="C16" s="215" t="s">
        <v>43</v>
      </c>
      <c r="D16" s="230" t="s">
        <v>64</v>
      </c>
      <c r="E16" s="37" t="s">
        <v>110</v>
      </c>
      <c r="F16" s="37" t="s">
        <v>30</v>
      </c>
      <c r="G16" s="212" t="s">
        <v>22</v>
      </c>
      <c r="H16" s="37" t="s">
        <v>33</v>
      </c>
      <c r="I16" s="41"/>
      <c r="J16" s="128" t="s">
        <v>202</v>
      </c>
      <c r="K16" s="105">
        <v>4</v>
      </c>
      <c r="L16" s="105">
        <v>1.6</v>
      </c>
      <c r="M16" s="105">
        <v>1</v>
      </c>
      <c r="N16" s="105">
        <v>1.5</v>
      </c>
      <c r="O16" s="105">
        <v>2</v>
      </c>
      <c r="P16" s="105">
        <v>1</v>
      </c>
      <c r="Q16" s="151">
        <f>K16*70+L16*75+M16*25+N16*45+O16*60+P16*120</f>
        <v>732.5</v>
      </c>
      <c r="S16" s="80"/>
      <c r="T16" s="61"/>
      <c r="U16" s="61"/>
      <c r="V16" s="61"/>
      <c r="W16" s="61"/>
      <c r="X16" s="61"/>
      <c r="Y16" s="61"/>
    </row>
    <row r="17" spans="1:25" s="9" customFormat="1" ht="82.5" customHeight="1" thickBot="1">
      <c r="A17" s="175"/>
      <c r="B17" s="190"/>
      <c r="C17" s="216"/>
      <c r="D17" s="231"/>
      <c r="E17" s="42" t="s">
        <v>194</v>
      </c>
      <c r="F17" s="43" t="s">
        <v>31</v>
      </c>
      <c r="G17" s="213"/>
      <c r="H17" s="43" t="s">
        <v>41</v>
      </c>
      <c r="I17" s="44"/>
      <c r="J17" s="129"/>
      <c r="K17" s="106"/>
      <c r="L17" s="106"/>
      <c r="M17" s="106"/>
      <c r="N17" s="106"/>
      <c r="O17" s="106"/>
      <c r="P17" s="106"/>
      <c r="Q17" s="152"/>
      <c r="S17" s="80"/>
      <c r="T17" s="59"/>
      <c r="U17" s="59"/>
      <c r="V17" s="59"/>
      <c r="W17" s="59"/>
      <c r="X17" s="59"/>
      <c r="Y17" s="59"/>
    </row>
    <row r="18" spans="1:25" s="7" customFormat="1" ht="82.5" customHeight="1" thickTop="1">
      <c r="A18" s="194">
        <v>26</v>
      </c>
      <c r="B18" s="185" t="s">
        <v>3</v>
      </c>
      <c r="C18" s="52" t="s">
        <v>216</v>
      </c>
      <c r="D18" s="223" t="s">
        <v>50</v>
      </c>
      <c r="E18" s="25" t="s">
        <v>111</v>
      </c>
      <c r="F18" s="25" t="s">
        <v>112</v>
      </c>
      <c r="G18" s="145" t="s">
        <v>22</v>
      </c>
      <c r="H18" s="73" t="s">
        <v>198</v>
      </c>
      <c r="I18" s="74"/>
      <c r="J18" s="113" t="s">
        <v>21</v>
      </c>
      <c r="K18" s="92">
        <v>3.8</v>
      </c>
      <c r="L18" s="92">
        <v>2</v>
      </c>
      <c r="M18" s="92">
        <v>1.2</v>
      </c>
      <c r="N18" s="92">
        <v>1.8</v>
      </c>
      <c r="O18" s="92">
        <v>2</v>
      </c>
      <c r="P18" s="92">
        <v>0</v>
      </c>
      <c r="Q18" s="100">
        <f>K18*70+L18*75+M18*25+N18*45+O18*60+P18*120</f>
        <v>647</v>
      </c>
      <c r="S18" s="78"/>
      <c r="T18" s="63"/>
      <c r="U18" s="63"/>
      <c r="V18" s="63"/>
      <c r="W18" s="63"/>
      <c r="X18" s="63"/>
      <c r="Y18" s="63"/>
    </row>
    <row r="19" spans="1:25" s="7" customFormat="1" ht="82.5" customHeight="1">
      <c r="A19" s="195"/>
      <c r="B19" s="186"/>
      <c r="C19" s="57" t="s">
        <v>217</v>
      </c>
      <c r="D19" s="224"/>
      <c r="E19" s="14" t="s">
        <v>113</v>
      </c>
      <c r="F19" s="15" t="s">
        <v>114</v>
      </c>
      <c r="G19" s="146"/>
      <c r="H19" s="14" t="s">
        <v>199</v>
      </c>
      <c r="I19" s="66"/>
      <c r="J19" s="114"/>
      <c r="K19" s="93"/>
      <c r="L19" s="93"/>
      <c r="M19" s="93"/>
      <c r="N19" s="93"/>
      <c r="O19" s="93"/>
      <c r="P19" s="93"/>
      <c r="Q19" s="101"/>
      <c r="S19" s="78"/>
      <c r="T19" s="63"/>
      <c r="U19" s="63"/>
      <c r="V19" s="63"/>
      <c r="W19" s="63"/>
      <c r="X19" s="63"/>
      <c r="Y19" s="63"/>
    </row>
    <row r="20" spans="1:25" s="8" customFormat="1" ht="82.5" customHeight="1">
      <c r="A20" s="176">
        <v>27</v>
      </c>
      <c r="B20" s="178" t="s">
        <v>5</v>
      </c>
      <c r="C20" s="52" t="s">
        <v>209</v>
      </c>
      <c r="D20" s="228" t="s">
        <v>72</v>
      </c>
      <c r="E20" s="35" t="s">
        <v>115</v>
      </c>
      <c r="F20" s="23" t="s">
        <v>116</v>
      </c>
      <c r="G20" s="211" t="s">
        <v>22</v>
      </c>
      <c r="H20" s="13" t="s">
        <v>117</v>
      </c>
      <c r="I20" s="118" t="s">
        <v>27</v>
      </c>
      <c r="J20" s="126" t="s">
        <v>208</v>
      </c>
      <c r="K20" s="92">
        <v>4</v>
      </c>
      <c r="L20" s="92">
        <v>1.8</v>
      </c>
      <c r="M20" s="92">
        <v>1.1000000000000001</v>
      </c>
      <c r="N20" s="92">
        <v>1.8</v>
      </c>
      <c r="O20" s="92">
        <v>1</v>
      </c>
      <c r="P20" s="92">
        <v>0</v>
      </c>
      <c r="Q20" s="100">
        <f>K20*70+L20*75+M20*25+N20*45+O20*60+P20*120</f>
        <v>583.5</v>
      </c>
      <c r="S20" s="90"/>
      <c r="T20" s="61"/>
      <c r="U20" s="61"/>
      <c r="V20" s="61"/>
      <c r="W20" s="61"/>
      <c r="X20" s="61"/>
      <c r="Y20" s="61"/>
    </row>
    <row r="21" spans="1:25" s="9" customFormat="1" ht="82.5" customHeight="1">
      <c r="A21" s="194"/>
      <c r="B21" s="185"/>
      <c r="C21" s="57" t="s">
        <v>210</v>
      </c>
      <c r="D21" s="224"/>
      <c r="E21" s="14" t="s">
        <v>118</v>
      </c>
      <c r="F21" s="14" t="s">
        <v>119</v>
      </c>
      <c r="G21" s="146"/>
      <c r="H21" s="67" t="s">
        <v>120</v>
      </c>
      <c r="I21" s="119"/>
      <c r="J21" s="127"/>
      <c r="K21" s="93"/>
      <c r="L21" s="93"/>
      <c r="M21" s="93"/>
      <c r="N21" s="93"/>
      <c r="O21" s="93"/>
      <c r="P21" s="93"/>
      <c r="Q21" s="101"/>
      <c r="S21" s="90"/>
      <c r="T21" s="59"/>
      <c r="U21" s="59"/>
      <c r="V21" s="59"/>
      <c r="W21" s="59"/>
      <c r="X21" s="59"/>
      <c r="Y21" s="59"/>
    </row>
    <row r="22" spans="1:25" s="8" customFormat="1" ht="82.5" customHeight="1">
      <c r="A22" s="176">
        <v>28</v>
      </c>
      <c r="B22" s="178" t="s">
        <v>6</v>
      </c>
      <c r="C22" s="232" t="s">
        <v>128</v>
      </c>
      <c r="D22" s="164"/>
      <c r="E22" s="164"/>
      <c r="F22" s="164"/>
      <c r="G22" s="164"/>
      <c r="H22" s="164"/>
      <c r="I22" s="164"/>
      <c r="J22" s="233"/>
      <c r="K22" s="92"/>
      <c r="L22" s="92"/>
      <c r="M22" s="92"/>
      <c r="N22" s="92"/>
      <c r="O22" s="92"/>
      <c r="P22" s="92"/>
      <c r="Q22" s="100"/>
      <c r="S22" s="62"/>
      <c r="T22" s="62"/>
      <c r="U22" s="104"/>
      <c r="V22" s="65"/>
      <c r="W22" s="61"/>
      <c r="X22" s="61"/>
      <c r="Y22" s="61"/>
    </row>
    <row r="23" spans="1:25" s="9" customFormat="1" ht="82.5" customHeight="1">
      <c r="A23" s="194"/>
      <c r="B23" s="185"/>
      <c r="C23" s="206"/>
      <c r="D23" s="207"/>
      <c r="E23" s="207"/>
      <c r="F23" s="207"/>
      <c r="G23" s="207"/>
      <c r="H23" s="207"/>
      <c r="I23" s="207"/>
      <c r="J23" s="208"/>
      <c r="K23" s="93"/>
      <c r="L23" s="93"/>
      <c r="M23" s="93"/>
      <c r="N23" s="93"/>
      <c r="O23" s="93"/>
      <c r="P23" s="93"/>
      <c r="Q23" s="101"/>
      <c r="S23" s="65"/>
      <c r="T23" s="65"/>
      <c r="U23" s="104"/>
      <c r="V23" s="65"/>
      <c r="W23" s="59"/>
      <c r="X23" s="59"/>
      <c r="Y23" s="59"/>
    </row>
    <row r="24" spans="1:25" s="8" customFormat="1" ht="82.5" customHeight="1">
      <c r="A24" s="176">
        <v>29</v>
      </c>
      <c r="B24" s="178" t="s">
        <v>1</v>
      </c>
      <c r="C24" s="187" t="s">
        <v>203</v>
      </c>
      <c r="D24" s="180" t="s">
        <v>29</v>
      </c>
      <c r="E24" s="35" t="s">
        <v>195</v>
      </c>
      <c r="F24" s="23" t="s">
        <v>121</v>
      </c>
      <c r="G24" s="120" t="s">
        <v>22</v>
      </c>
      <c r="H24" s="23" t="s">
        <v>122</v>
      </c>
      <c r="I24" s="33"/>
      <c r="J24" s="109" t="s">
        <v>21</v>
      </c>
      <c r="K24" s="96">
        <v>3.3</v>
      </c>
      <c r="L24" s="96">
        <v>2</v>
      </c>
      <c r="M24" s="96">
        <v>1.4</v>
      </c>
      <c r="N24" s="96">
        <v>1.5</v>
      </c>
      <c r="O24" s="96">
        <v>2</v>
      </c>
      <c r="P24" s="96">
        <v>0</v>
      </c>
      <c r="Q24" s="98">
        <f>K24*70+L24*75+M24*25+N24*45+O24*60+P24*120</f>
        <v>603.5</v>
      </c>
      <c r="S24" s="90"/>
      <c r="T24" s="61"/>
      <c r="U24" s="61"/>
      <c r="V24" s="61"/>
      <c r="W24" s="61"/>
      <c r="X24" s="61"/>
      <c r="Y24" s="61"/>
    </row>
    <row r="25" spans="1:25" s="9" customFormat="1" ht="82.5" customHeight="1" thickBot="1">
      <c r="A25" s="177"/>
      <c r="B25" s="179"/>
      <c r="C25" s="117"/>
      <c r="D25" s="181"/>
      <c r="E25" s="21" t="s">
        <v>123</v>
      </c>
      <c r="F25" s="87" t="s">
        <v>124</v>
      </c>
      <c r="G25" s="121"/>
      <c r="H25" s="21" t="s">
        <v>125</v>
      </c>
      <c r="I25" s="28"/>
      <c r="J25" s="173"/>
      <c r="K25" s="97"/>
      <c r="L25" s="97"/>
      <c r="M25" s="97"/>
      <c r="N25" s="97"/>
      <c r="O25" s="97"/>
      <c r="P25" s="97"/>
      <c r="Q25" s="99"/>
      <c r="S25" s="90"/>
      <c r="T25" s="59"/>
      <c r="U25" s="59"/>
      <c r="V25" s="59"/>
      <c r="W25" s="59"/>
      <c r="X25" s="59"/>
      <c r="Y25" s="59"/>
    </row>
    <row r="26" spans="1:25" s="9" customFormat="1" ht="82.5" customHeight="1" thickTop="1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50"/>
    </row>
    <row r="27" spans="1:25" ht="81.75" customHeight="1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20"/>
      <c r="L27" s="20"/>
      <c r="M27" s="20"/>
      <c r="N27" s="20"/>
      <c r="O27" s="20"/>
      <c r="P27" s="20"/>
    </row>
    <row r="28" spans="1:25">
      <c r="A28" s="4"/>
      <c r="B28" s="1"/>
      <c r="C28" s="1"/>
      <c r="D28" s="1"/>
      <c r="E28" s="1"/>
      <c r="F28" s="1"/>
      <c r="G28" s="3"/>
      <c r="H28" s="1"/>
      <c r="I28" s="1"/>
      <c r="J28" s="17"/>
      <c r="K28" s="4"/>
      <c r="L28" s="4"/>
      <c r="M28" s="4"/>
      <c r="N28" s="4"/>
      <c r="O28" s="4"/>
      <c r="P28" s="4"/>
    </row>
    <row r="29" spans="1:25">
      <c r="A29" s="4"/>
      <c r="B29" s="4"/>
      <c r="C29" s="4"/>
      <c r="D29" s="4"/>
      <c r="J29" s="17"/>
      <c r="K29" s="4"/>
      <c r="L29" s="4"/>
      <c r="M29" s="4"/>
      <c r="N29" s="4"/>
      <c r="O29" s="4"/>
      <c r="P29" s="4"/>
    </row>
    <row r="30" spans="1:25">
      <c r="J30" s="17"/>
      <c r="K30" s="5"/>
      <c r="L30" s="5"/>
      <c r="M30" s="5"/>
      <c r="N30" s="5"/>
      <c r="O30" s="5"/>
      <c r="P30" s="5"/>
    </row>
    <row r="31" spans="1:25">
      <c r="J31" s="17"/>
      <c r="K31" s="5"/>
      <c r="L31" s="5"/>
      <c r="M31" s="5"/>
      <c r="N31" s="5"/>
      <c r="O31" s="5"/>
      <c r="P31" s="5"/>
    </row>
  </sheetData>
  <mergeCells count="160">
    <mergeCell ref="A26:Q26"/>
    <mergeCell ref="A27:J27"/>
    <mergeCell ref="Q24:Q25"/>
    <mergeCell ref="S24:S25"/>
    <mergeCell ref="C24:C25"/>
    <mergeCell ref="N24:N25"/>
    <mergeCell ref="O24:O25"/>
    <mergeCell ref="P24:P25"/>
    <mergeCell ref="S6:S7"/>
    <mergeCell ref="M24:M25"/>
    <mergeCell ref="S20:S21"/>
    <mergeCell ref="Q16:Q17"/>
    <mergeCell ref="M18:M19"/>
    <mergeCell ref="P20:P21"/>
    <mergeCell ref="Q20:Q21"/>
    <mergeCell ref="N18:N19"/>
    <mergeCell ref="N20:N21"/>
    <mergeCell ref="O20:O21"/>
    <mergeCell ref="O22:O23"/>
    <mergeCell ref="P22:P23"/>
    <mergeCell ref="Q22:Q23"/>
    <mergeCell ref="J20:J21"/>
    <mergeCell ref="K20:K21"/>
    <mergeCell ref="L22:L23"/>
    <mergeCell ref="M22:M23"/>
    <mergeCell ref="N22:N23"/>
    <mergeCell ref="K24:K25"/>
    <mergeCell ref="L24:L25"/>
    <mergeCell ref="A22:A23"/>
    <mergeCell ref="B22:B23"/>
    <mergeCell ref="L20:L21"/>
    <mergeCell ref="M20:M21"/>
    <mergeCell ref="I20:I21"/>
    <mergeCell ref="K22:K23"/>
    <mergeCell ref="C22:J23"/>
    <mergeCell ref="A20:A21"/>
    <mergeCell ref="B20:B21"/>
    <mergeCell ref="D20:D21"/>
    <mergeCell ref="G20:G21"/>
    <mergeCell ref="U22:U23"/>
    <mergeCell ref="A24:A25"/>
    <mergeCell ref="B24:B25"/>
    <mergeCell ref="D24:D25"/>
    <mergeCell ref="G24:G25"/>
    <mergeCell ref="J24:J25"/>
    <mergeCell ref="Q18:Q19"/>
    <mergeCell ref="P14:P15"/>
    <mergeCell ref="Q14:Q15"/>
    <mergeCell ref="A18:A19"/>
    <mergeCell ref="B18:B19"/>
    <mergeCell ref="K18:K19"/>
    <mergeCell ref="L18:L19"/>
    <mergeCell ref="D18:D19"/>
    <mergeCell ref="G18:G19"/>
    <mergeCell ref="J18:J19"/>
    <mergeCell ref="M16:M17"/>
    <mergeCell ref="N16:N17"/>
    <mergeCell ref="O16:O17"/>
    <mergeCell ref="P16:P17"/>
    <mergeCell ref="O18:O19"/>
    <mergeCell ref="P18:P19"/>
    <mergeCell ref="N14:N15"/>
    <mergeCell ref="O14:O15"/>
    <mergeCell ref="S14:S15"/>
    <mergeCell ref="K14:K15"/>
    <mergeCell ref="L14:L15"/>
    <mergeCell ref="M14:M15"/>
    <mergeCell ref="N12:N13"/>
    <mergeCell ref="O12:O13"/>
    <mergeCell ref="P12:P13"/>
    <mergeCell ref="G16:G17"/>
    <mergeCell ref="J16:J17"/>
    <mergeCell ref="K16:K17"/>
    <mergeCell ref="L16:L17"/>
    <mergeCell ref="J12:J13"/>
    <mergeCell ref="A16:A17"/>
    <mergeCell ref="B16:B17"/>
    <mergeCell ref="C16:C17"/>
    <mergeCell ref="D16:D17"/>
    <mergeCell ref="J14:J15"/>
    <mergeCell ref="A14:A15"/>
    <mergeCell ref="B14:B15"/>
    <mergeCell ref="D14:D15"/>
    <mergeCell ref="G14:G15"/>
    <mergeCell ref="C14:C15"/>
    <mergeCell ref="U12:U13"/>
    <mergeCell ref="Q10:Q11"/>
    <mergeCell ref="S10:S11"/>
    <mergeCell ref="A12:A13"/>
    <mergeCell ref="B12:B13"/>
    <mergeCell ref="D12:D13"/>
    <mergeCell ref="E12:H12"/>
    <mergeCell ref="I12:I13"/>
    <mergeCell ref="I10:I11"/>
    <mergeCell ref="A10:A11"/>
    <mergeCell ref="B10:B11"/>
    <mergeCell ref="D10:D11"/>
    <mergeCell ref="M12:M13"/>
    <mergeCell ref="E13:H13"/>
    <mergeCell ref="G10:G11"/>
    <mergeCell ref="J10:J11"/>
    <mergeCell ref="O10:O11"/>
    <mergeCell ref="K12:K13"/>
    <mergeCell ref="P8:P9"/>
    <mergeCell ref="L8:L9"/>
    <mergeCell ref="M8:M9"/>
    <mergeCell ref="N8:N9"/>
    <mergeCell ref="K10:K11"/>
    <mergeCell ref="Q12:Q13"/>
    <mergeCell ref="L12:L13"/>
    <mergeCell ref="L10:L11"/>
    <mergeCell ref="M10:M11"/>
    <mergeCell ref="N10:N11"/>
    <mergeCell ref="P10:P11"/>
    <mergeCell ref="B8:B9"/>
    <mergeCell ref="D8:D9"/>
    <mergeCell ref="G8:G9"/>
    <mergeCell ref="J8:J9"/>
    <mergeCell ref="K8:K9"/>
    <mergeCell ref="A6:A7"/>
    <mergeCell ref="B6:B7"/>
    <mergeCell ref="D6:D7"/>
    <mergeCell ref="G6:G7"/>
    <mergeCell ref="P4:P5"/>
    <mergeCell ref="Q4:Q5"/>
    <mergeCell ref="A4:A5"/>
    <mergeCell ref="B4:B5"/>
    <mergeCell ref="D4:D5"/>
    <mergeCell ref="G4:G5"/>
    <mergeCell ref="J6:J7"/>
    <mergeCell ref="K6:K7"/>
    <mergeCell ref="Q8:Q9"/>
    <mergeCell ref="N6:N7"/>
    <mergeCell ref="O6:O7"/>
    <mergeCell ref="P6:P7"/>
    <mergeCell ref="Q6:Q7"/>
    <mergeCell ref="L6:L7"/>
    <mergeCell ref="M6:M7"/>
    <mergeCell ref="O8:O9"/>
    <mergeCell ref="J4:J5"/>
    <mergeCell ref="K4:K5"/>
    <mergeCell ref="C4:C5"/>
    <mergeCell ref="L4:L5"/>
    <mergeCell ref="O4:O5"/>
    <mergeCell ref="M4:M5"/>
    <mergeCell ref="N4:N5"/>
    <mergeCell ref="A8:A9"/>
    <mergeCell ref="A1:Q1"/>
    <mergeCell ref="A2:A3"/>
    <mergeCell ref="B2:B3"/>
    <mergeCell ref="C2:C3"/>
    <mergeCell ref="D2:I2"/>
    <mergeCell ref="J2:J3"/>
    <mergeCell ref="K2:K3"/>
    <mergeCell ref="M2:M3"/>
    <mergeCell ref="N2:N3"/>
    <mergeCell ref="L2:L3"/>
    <mergeCell ref="Q2:Q3"/>
    <mergeCell ref="O2:O3"/>
    <mergeCell ref="P2:P3"/>
  </mergeCells>
  <phoneticPr fontId="37" type="noConversion"/>
  <pageMargins left="0.25" right="0.25" top="0.75" bottom="0.75" header="0.3" footer="0.3"/>
  <pageSetup paperSize="9" scale="1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Y40"/>
  <sheetViews>
    <sheetView view="pageBreakPreview" topLeftCell="A5" zoomScale="16" zoomScaleSheetLayoutView="16" workbookViewId="0">
      <selection activeCell="E30" sqref="E30:H30"/>
    </sheetView>
  </sheetViews>
  <sheetFormatPr defaultColWidth="9" defaultRowHeight="49.8"/>
  <cols>
    <col min="1" max="1" width="18.77734375" style="11" customWidth="1"/>
    <col min="2" max="2" width="19.77734375" style="2" customWidth="1"/>
    <col min="3" max="3" width="86.21875" style="2" customWidth="1"/>
    <col min="4" max="4" width="33.21875" style="2" customWidth="1"/>
    <col min="5" max="5" width="93.21875" style="2" customWidth="1"/>
    <col min="6" max="6" width="85.33203125" style="2" customWidth="1"/>
    <col min="7" max="7" width="24.21875" style="12" customWidth="1"/>
    <col min="8" max="8" width="78.21875" style="2" customWidth="1"/>
    <col min="9" max="9" width="27.21875" style="2" customWidth="1"/>
    <col min="10" max="10" width="80.77734375" style="69" customWidth="1"/>
    <col min="11" max="11" width="9" style="4"/>
    <col min="12" max="12" width="61.44140625" style="4" customWidth="1"/>
    <col min="13" max="16384" width="9" style="4"/>
  </cols>
  <sheetData>
    <row r="1" spans="1:25" s="6" customFormat="1" ht="161.25" customHeight="1">
      <c r="A1" s="153" t="s">
        <v>222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25" s="6" customFormat="1" ht="161.25" customHeight="1" thickBot="1">
      <c r="A2" s="163" t="s">
        <v>223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25" s="6" customFormat="1" ht="98.25" customHeight="1">
      <c r="A3" s="168" t="s">
        <v>224</v>
      </c>
      <c r="B3" s="160" t="s">
        <v>225</v>
      </c>
      <c r="C3" s="161" t="s">
        <v>226</v>
      </c>
      <c r="D3" s="165" t="s">
        <v>227</v>
      </c>
      <c r="E3" s="166"/>
      <c r="F3" s="166"/>
      <c r="G3" s="166"/>
      <c r="H3" s="166"/>
      <c r="I3" s="167"/>
      <c r="J3" s="248" t="s">
        <v>228</v>
      </c>
    </row>
    <row r="4" spans="1:25" s="7" customFormat="1" ht="124.5" customHeight="1" thickBot="1">
      <c r="A4" s="169"/>
      <c r="B4" s="117"/>
      <c r="C4" s="162"/>
      <c r="D4" s="21" t="s">
        <v>229</v>
      </c>
      <c r="E4" s="21" t="s">
        <v>230</v>
      </c>
      <c r="F4" s="28" t="s">
        <v>231</v>
      </c>
      <c r="G4" s="21" t="s">
        <v>232</v>
      </c>
      <c r="H4" s="30" t="s">
        <v>233</v>
      </c>
      <c r="I4" s="31" t="s">
        <v>234</v>
      </c>
      <c r="J4" s="249"/>
    </row>
    <row r="5" spans="1:25" s="8" customFormat="1" ht="82.5" customHeight="1" thickTop="1">
      <c r="A5" s="194">
        <v>1</v>
      </c>
      <c r="B5" s="185" t="s">
        <v>235</v>
      </c>
      <c r="C5" s="203" t="s">
        <v>236</v>
      </c>
      <c r="D5" s="204"/>
      <c r="E5" s="204"/>
      <c r="F5" s="204"/>
      <c r="G5" s="204"/>
      <c r="H5" s="204"/>
      <c r="I5" s="204"/>
      <c r="J5" s="262"/>
      <c r="L5" s="60"/>
      <c r="M5" s="61"/>
      <c r="N5" s="61"/>
      <c r="O5" s="61"/>
      <c r="P5" s="61"/>
      <c r="Q5" s="61"/>
      <c r="R5" s="61"/>
    </row>
    <row r="6" spans="1:25" s="9" customFormat="1" ht="82.5" customHeight="1">
      <c r="A6" s="194"/>
      <c r="B6" s="185"/>
      <c r="C6" s="206"/>
      <c r="D6" s="207"/>
      <c r="E6" s="207"/>
      <c r="F6" s="207"/>
      <c r="G6" s="207"/>
      <c r="H6" s="207"/>
      <c r="I6" s="207"/>
      <c r="J6" s="263"/>
      <c r="L6" s="60"/>
      <c r="M6" s="59"/>
      <c r="N6" s="59"/>
      <c r="O6" s="59"/>
      <c r="P6" s="59"/>
      <c r="Q6" s="59"/>
      <c r="R6" s="59"/>
    </row>
    <row r="7" spans="1:25" s="7" customFormat="1" ht="82.5" customHeight="1">
      <c r="A7" s="176">
        <v>2</v>
      </c>
      <c r="B7" s="178" t="s">
        <v>237</v>
      </c>
      <c r="C7" s="32" t="s">
        <v>238</v>
      </c>
      <c r="D7" s="187" t="s">
        <v>44</v>
      </c>
      <c r="E7" s="35" t="s">
        <v>239</v>
      </c>
      <c r="F7" s="23" t="s">
        <v>45</v>
      </c>
      <c r="G7" s="145" t="s">
        <v>22</v>
      </c>
      <c r="H7" s="22" t="s">
        <v>46</v>
      </c>
      <c r="I7" s="118" t="s">
        <v>240</v>
      </c>
      <c r="J7" s="237" t="s">
        <v>241</v>
      </c>
      <c r="L7" s="247"/>
      <c r="M7" s="63"/>
      <c r="N7" s="63"/>
      <c r="O7" s="63"/>
      <c r="P7" s="63"/>
      <c r="Q7" s="63"/>
      <c r="R7" s="63"/>
    </row>
    <row r="8" spans="1:25" s="10" customFormat="1" ht="82.5" customHeight="1">
      <c r="A8" s="195"/>
      <c r="B8" s="186"/>
      <c r="C8" s="24" t="s">
        <v>242</v>
      </c>
      <c r="D8" s="188"/>
      <c r="E8" s="15" t="s">
        <v>47</v>
      </c>
      <c r="F8" s="15" t="s">
        <v>48</v>
      </c>
      <c r="G8" s="146"/>
      <c r="H8" s="54" t="s">
        <v>49</v>
      </c>
      <c r="I8" s="234"/>
      <c r="J8" s="238"/>
      <c r="L8" s="247"/>
      <c r="M8" s="64"/>
      <c r="N8" s="64"/>
      <c r="O8" s="64"/>
      <c r="P8" s="64"/>
      <c r="Q8" s="64"/>
      <c r="R8" s="64"/>
    </row>
    <row r="9" spans="1:25" s="8" customFormat="1" ht="82.5" customHeight="1">
      <c r="A9" s="176">
        <v>3</v>
      </c>
      <c r="B9" s="178" t="s">
        <v>243</v>
      </c>
      <c r="C9" s="32" t="s">
        <v>153</v>
      </c>
      <c r="D9" s="187" t="s">
        <v>244</v>
      </c>
      <c r="E9" s="123" t="s">
        <v>245</v>
      </c>
      <c r="F9" s="260"/>
      <c r="G9" s="260"/>
      <c r="H9" s="261"/>
      <c r="I9" s="118" t="s">
        <v>246</v>
      </c>
      <c r="J9" s="243" t="s">
        <v>247</v>
      </c>
      <c r="L9" s="81"/>
      <c r="M9" s="65"/>
      <c r="N9" s="102"/>
      <c r="O9" s="65"/>
      <c r="P9" s="61"/>
      <c r="Q9" s="61"/>
      <c r="R9" s="61"/>
      <c r="Y9" s="8">
        <v>0</v>
      </c>
    </row>
    <row r="10" spans="1:25" s="9" customFormat="1" ht="82.5" customHeight="1">
      <c r="A10" s="195"/>
      <c r="B10" s="186"/>
      <c r="C10" s="24" t="s">
        <v>154</v>
      </c>
      <c r="D10" s="188"/>
      <c r="E10" s="132" t="s">
        <v>248</v>
      </c>
      <c r="F10" s="256"/>
      <c r="G10" s="256"/>
      <c r="H10" s="257"/>
      <c r="I10" s="234"/>
      <c r="J10" s="258"/>
      <c r="L10" s="81"/>
      <c r="M10" s="65"/>
      <c r="N10" s="102"/>
      <c r="O10" s="65"/>
      <c r="P10" s="59"/>
      <c r="Q10" s="59"/>
      <c r="R10" s="59"/>
    </row>
    <row r="11" spans="1:25" s="8" customFormat="1" ht="82.5" customHeight="1">
      <c r="A11" s="176">
        <v>4</v>
      </c>
      <c r="B11" s="178" t="s">
        <v>249</v>
      </c>
      <c r="C11" s="32" t="s">
        <v>250</v>
      </c>
      <c r="D11" s="187" t="s">
        <v>51</v>
      </c>
      <c r="E11" s="23" t="s">
        <v>52</v>
      </c>
      <c r="F11" s="23" t="s">
        <v>53</v>
      </c>
      <c r="G11" s="211" t="s">
        <v>22</v>
      </c>
      <c r="H11" s="13" t="s">
        <v>54</v>
      </c>
      <c r="I11" s="26"/>
      <c r="J11" s="243" t="s">
        <v>251</v>
      </c>
      <c r="L11" s="247"/>
      <c r="M11" s="61"/>
      <c r="N11" s="61"/>
      <c r="O11" s="61"/>
      <c r="P11" s="61"/>
      <c r="Q11" s="61"/>
      <c r="R11" s="61"/>
    </row>
    <row r="12" spans="1:25" s="9" customFormat="1" ht="82.5" customHeight="1">
      <c r="A12" s="195"/>
      <c r="B12" s="186"/>
      <c r="C12" s="24" t="s">
        <v>252</v>
      </c>
      <c r="D12" s="188"/>
      <c r="E12" s="14" t="s">
        <v>55</v>
      </c>
      <c r="F12" s="14" t="s">
        <v>56</v>
      </c>
      <c r="G12" s="146"/>
      <c r="H12" s="67" t="s">
        <v>57</v>
      </c>
      <c r="I12" s="82"/>
      <c r="J12" s="244"/>
      <c r="L12" s="247"/>
      <c r="M12" s="59"/>
      <c r="N12" s="59"/>
      <c r="O12" s="59"/>
      <c r="P12" s="59"/>
      <c r="Q12" s="59"/>
      <c r="R12" s="59"/>
    </row>
    <row r="13" spans="1:25" s="8" customFormat="1" ht="82.5" customHeight="1">
      <c r="A13" s="176">
        <v>5</v>
      </c>
      <c r="B13" s="178" t="s">
        <v>253</v>
      </c>
      <c r="C13" s="182" t="s">
        <v>43</v>
      </c>
      <c r="D13" s="187" t="s">
        <v>58</v>
      </c>
      <c r="E13" s="23" t="s">
        <v>59</v>
      </c>
      <c r="F13" s="23" t="s">
        <v>60</v>
      </c>
      <c r="G13" s="211" t="s">
        <v>22</v>
      </c>
      <c r="H13" s="23" t="s">
        <v>37</v>
      </c>
      <c r="I13" s="33"/>
      <c r="J13" s="245" t="s">
        <v>254</v>
      </c>
      <c r="L13" s="81"/>
      <c r="M13" s="61"/>
      <c r="N13" s="61"/>
      <c r="O13" s="61"/>
      <c r="P13" s="61"/>
      <c r="Q13" s="61"/>
      <c r="R13" s="61"/>
    </row>
    <row r="14" spans="1:25" s="9" customFormat="1" ht="82.5" customHeight="1" thickBot="1">
      <c r="A14" s="177"/>
      <c r="B14" s="179"/>
      <c r="C14" s="198"/>
      <c r="D14" s="200"/>
      <c r="E14" s="55" t="s">
        <v>61</v>
      </c>
      <c r="F14" s="21" t="s">
        <v>135</v>
      </c>
      <c r="G14" s="121"/>
      <c r="H14" s="21" t="s">
        <v>38</v>
      </c>
      <c r="I14" s="28"/>
      <c r="J14" s="246"/>
      <c r="L14" s="81"/>
      <c r="M14" s="59"/>
      <c r="N14" s="59"/>
      <c r="O14" s="59"/>
      <c r="P14" s="59"/>
      <c r="Q14" s="59"/>
      <c r="R14" s="59"/>
    </row>
    <row r="15" spans="1:25" s="8" customFormat="1" ht="82.5" customHeight="1" thickTop="1">
      <c r="A15" s="219">
        <v>8</v>
      </c>
      <c r="B15" s="214" t="s">
        <v>235</v>
      </c>
      <c r="C15" s="36" t="s">
        <v>255</v>
      </c>
      <c r="D15" s="199" t="s">
        <v>62</v>
      </c>
      <c r="E15" s="45" t="s">
        <v>63</v>
      </c>
      <c r="F15" s="46" t="s">
        <v>34</v>
      </c>
      <c r="G15" s="143" t="s">
        <v>22</v>
      </c>
      <c r="H15" s="46" t="s">
        <v>157</v>
      </c>
      <c r="I15" s="38"/>
      <c r="J15" s="239" t="s">
        <v>251</v>
      </c>
      <c r="L15" s="83"/>
      <c r="M15" s="61"/>
      <c r="N15" s="61"/>
      <c r="O15" s="61"/>
      <c r="P15" s="61"/>
      <c r="Q15" s="61"/>
      <c r="R15" s="61"/>
    </row>
    <row r="16" spans="1:25" s="9" customFormat="1" ht="82.5" customHeight="1">
      <c r="A16" s="174"/>
      <c r="B16" s="189"/>
      <c r="C16" s="76" t="s">
        <v>256</v>
      </c>
      <c r="D16" s="197"/>
      <c r="E16" s="39" t="s">
        <v>136</v>
      </c>
      <c r="F16" s="39" t="s">
        <v>137</v>
      </c>
      <c r="G16" s="144"/>
      <c r="H16" s="39" t="s">
        <v>158</v>
      </c>
      <c r="I16" s="40"/>
      <c r="J16" s="240"/>
      <c r="L16" s="83"/>
      <c r="M16" s="59"/>
      <c r="N16" s="59"/>
      <c r="O16" s="59"/>
      <c r="P16" s="59"/>
      <c r="Q16" s="59"/>
      <c r="R16" s="59"/>
    </row>
    <row r="17" spans="1:18" s="7" customFormat="1" ht="82.5" customHeight="1">
      <c r="A17" s="222">
        <v>9</v>
      </c>
      <c r="B17" s="217" t="s">
        <v>237</v>
      </c>
      <c r="C17" s="51" t="s">
        <v>257</v>
      </c>
      <c r="D17" s="192" t="s">
        <v>64</v>
      </c>
      <c r="E17" s="37" t="s">
        <v>65</v>
      </c>
      <c r="F17" s="46" t="s">
        <v>66</v>
      </c>
      <c r="G17" s="131" t="s">
        <v>22</v>
      </c>
      <c r="H17" s="37" t="s">
        <v>67</v>
      </c>
      <c r="I17" s="135" t="s">
        <v>240</v>
      </c>
      <c r="J17" s="241" t="s">
        <v>258</v>
      </c>
      <c r="L17" s="268"/>
      <c r="M17" s="63"/>
      <c r="N17" s="63"/>
      <c r="O17" s="63"/>
      <c r="P17" s="63"/>
      <c r="Q17" s="63"/>
      <c r="R17" s="63"/>
    </row>
    <row r="18" spans="1:18" s="10" customFormat="1" ht="82.5" customHeight="1">
      <c r="A18" s="222"/>
      <c r="B18" s="217"/>
      <c r="C18" s="53" t="s">
        <v>259</v>
      </c>
      <c r="D18" s="197"/>
      <c r="E18" s="47" t="s">
        <v>68</v>
      </c>
      <c r="F18" s="47" t="s">
        <v>69</v>
      </c>
      <c r="G18" s="131"/>
      <c r="H18" s="47" t="s">
        <v>70</v>
      </c>
      <c r="I18" s="254"/>
      <c r="J18" s="242"/>
      <c r="L18" s="268"/>
      <c r="M18" s="64"/>
      <c r="N18" s="64"/>
      <c r="O18" s="64"/>
      <c r="P18" s="64"/>
      <c r="Q18" s="64"/>
      <c r="R18" s="64"/>
    </row>
    <row r="19" spans="1:18" s="8" customFormat="1" ht="82.5" customHeight="1">
      <c r="A19" s="174">
        <v>10</v>
      </c>
      <c r="B19" s="189" t="s">
        <v>243</v>
      </c>
      <c r="C19" s="51" t="s">
        <v>161</v>
      </c>
      <c r="D19" s="192" t="s">
        <v>130</v>
      </c>
      <c r="E19" s="137" t="s">
        <v>260</v>
      </c>
      <c r="F19" s="264"/>
      <c r="G19" s="264"/>
      <c r="H19" s="265"/>
      <c r="I19" s="135" t="s">
        <v>246</v>
      </c>
      <c r="J19" s="235" t="s">
        <v>261</v>
      </c>
      <c r="L19" s="83"/>
      <c r="M19" s="58"/>
      <c r="N19" s="103"/>
      <c r="O19" s="58"/>
      <c r="P19" s="61"/>
      <c r="Q19" s="61"/>
      <c r="R19" s="61"/>
    </row>
    <row r="20" spans="1:18" s="9" customFormat="1" ht="82.5" customHeight="1">
      <c r="A20" s="219"/>
      <c r="B20" s="214"/>
      <c r="C20" s="77" t="s">
        <v>162</v>
      </c>
      <c r="D20" s="197"/>
      <c r="E20" s="140" t="s">
        <v>262</v>
      </c>
      <c r="F20" s="266"/>
      <c r="G20" s="266"/>
      <c r="H20" s="267"/>
      <c r="I20" s="254"/>
      <c r="J20" s="236"/>
      <c r="L20" s="83"/>
      <c r="M20" s="58"/>
      <c r="N20" s="103"/>
      <c r="O20" s="58"/>
      <c r="P20" s="59"/>
      <c r="Q20" s="59"/>
      <c r="R20" s="59"/>
    </row>
    <row r="21" spans="1:18" s="8" customFormat="1" ht="82.5" customHeight="1">
      <c r="A21" s="174">
        <v>11</v>
      </c>
      <c r="B21" s="189" t="s">
        <v>249</v>
      </c>
      <c r="C21" s="51" t="s">
        <v>263</v>
      </c>
      <c r="D21" s="192" t="s">
        <v>72</v>
      </c>
      <c r="E21" s="48" t="s">
        <v>138</v>
      </c>
      <c r="F21" s="37" t="s">
        <v>73</v>
      </c>
      <c r="G21" s="130" t="s">
        <v>264</v>
      </c>
      <c r="H21" s="37" t="s">
        <v>74</v>
      </c>
      <c r="I21" s="41"/>
      <c r="J21" s="235" t="s">
        <v>251</v>
      </c>
      <c r="L21" s="268"/>
      <c r="M21" s="61"/>
      <c r="N21" s="61"/>
      <c r="O21" s="61"/>
      <c r="P21" s="61"/>
      <c r="Q21" s="61"/>
      <c r="R21" s="61"/>
    </row>
    <row r="22" spans="1:18" s="9" customFormat="1" ht="82.5" customHeight="1">
      <c r="A22" s="220"/>
      <c r="B22" s="221"/>
      <c r="C22" s="77" t="s">
        <v>265</v>
      </c>
      <c r="D22" s="197"/>
      <c r="E22" s="39" t="s">
        <v>139</v>
      </c>
      <c r="F22" s="49" t="s">
        <v>75</v>
      </c>
      <c r="G22" s="131"/>
      <c r="H22" s="47" t="s">
        <v>76</v>
      </c>
      <c r="I22" s="50"/>
      <c r="J22" s="259"/>
      <c r="L22" s="268"/>
      <c r="M22" s="59"/>
      <c r="N22" s="59"/>
      <c r="O22" s="59"/>
      <c r="P22" s="59"/>
      <c r="Q22" s="59"/>
      <c r="R22" s="59"/>
    </row>
    <row r="23" spans="1:18" s="8" customFormat="1" ht="82.5" customHeight="1">
      <c r="A23" s="174">
        <v>12</v>
      </c>
      <c r="B23" s="189" t="s">
        <v>253</v>
      </c>
      <c r="C23" s="215" t="s">
        <v>43</v>
      </c>
      <c r="D23" s="192" t="s">
        <v>77</v>
      </c>
      <c r="E23" s="37" t="s">
        <v>78</v>
      </c>
      <c r="F23" s="37" t="s">
        <v>79</v>
      </c>
      <c r="G23" s="212" t="s">
        <v>22</v>
      </c>
      <c r="H23" s="37" t="s">
        <v>80</v>
      </c>
      <c r="I23" s="41"/>
      <c r="J23" s="252" t="s">
        <v>266</v>
      </c>
      <c r="L23" s="83"/>
      <c r="M23" s="61"/>
      <c r="N23" s="61"/>
      <c r="O23" s="61"/>
      <c r="P23" s="61"/>
      <c r="Q23" s="61"/>
      <c r="R23" s="61"/>
    </row>
    <row r="24" spans="1:18" s="9" customFormat="1" ht="82.5" customHeight="1" thickBot="1">
      <c r="A24" s="175"/>
      <c r="B24" s="190"/>
      <c r="C24" s="216"/>
      <c r="D24" s="193"/>
      <c r="E24" s="42" t="s">
        <v>140</v>
      </c>
      <c r="F24" s="43" t="s">
        <v>81</v>
      </c>
      <c r="G24" s="213"/>
      <c r="H24" s="43" t="s">
        <v>82</v>
      </c>
      <c r="I24" s="44"/>
      <c r="J24" s="253"/>
      <c r="L24" s="83"/>
      <c r="M24" s="59"/>
      <c r="N24" s="59"/>
      <c r="O24" s="59"/>
      <c r="P24" s="59"/>
      <c r="Q24" s="59"/>
      <c r="R24" s="59"/>
    </row>
    <row r="25" spans="1:18" s="7" customFormat="1" ht="82.5" customHeight="1" thickTop="1">
      <c r="A25" s="194">
        <v>15</v>
      </c>
      <c r="B25" s="185" t="s">
        <v>235</v>
      </c>
      <c r="C25" s="70" t="s">
        <v>267</v>
      </c>
      <c r="D25" s="191" t="s">
        <v>44</v>
      </c>
      <c r="E25" s="71" t="s">
        <v>83</v>
      </c>
      <c r="F25" s="25" t="s">
        <v>84</v>
      </c>
      <c r="G25" s="145" t="s">
        <v>22</v>
      </c>
      <c r="H25" s="25" t="s">
        <v>166</v>
      </c>
      <c r="I25" s="34"/>
      <c r="J25" s="255" t="s">
        <v>251</v>
      </c>
      <c r="L25" s="81"/>
      <c r="M25" s="63"/>
      <c r="N25" s="63"/>
      <c r="O25" s="63"/>
      <c r="P25" s="63"/>
      <c r="Q25" s="63"/>
      <c r="R25" s="63"/>
    </row>
    <row r="26" spans="1:18" s="7" customFormat="1" ht="82.5" customHeight="1">
      <c r="A26" s="195"/>
      <c r="B26" s="186"/>
      <c r="C26" s="75" t="s">
        <v>268</v>
      </c>
      <c r="D26" s="188"/>
      <c r="E26" s="14" t="s">
        <v>141</v>
      </c>
      <c r="F26" s="14" t="s">
        <v>142</v>
      </c>
      <c r="G26" s="146"/>
      <c r="H26" s="14" t="s">
        <v>167</v>
      </c>
      <c r="I26" s="66"/>
      <c r="J26" s="238"/>
      <c r="L26" s="81"/>
      <c r="M26" s="63"/>
      <c r="N26" s="63"/>
      <c r="O26" s="63"/>
      <c r="P26" s="63"/>
      <c r="Q26" s="63"/>
      <c r="R26" s="63"/>
    </row>
    <row r="27" spans="1:18" s="8" customFormat="1" ht="82.5" customHeight="1">
      <c r="A27" s="176">
        <v>16</v>
      </c>
      <c r="B27" s="178" t="s">
        <v>237</v>
      </c>
      <c r="C27" s="52" t="s">
        <v>269</v>
      </c>
      <c r="D27" s="180" t="s">
        <v>51</v>
      </c>
      <c r="E27" s="35" t="s">
        <v>270</v>
      </c>
      <c r="F27" s="23" t="s">
        <v>85</v>
      </c>
      <c r="G27" s="145" t="s">
        <v>22</v>
      </c>
      <c r="H27" s="22" t="s">
        <v>86</v>
      </c>
      <c r="I27" s="118" t="s">
        <v>240</v>
      </c>
      <c r="J27" s="250" t="s">
        <v>271</v>
      </c>
      <c r="L27" s="247"/>
      <c r="M27" s="61"/>
      <c r="N27" s="61"/>
      <c r="O27" s="61"/>
      <c r="P27" s="61"/>
      <c r="Q27" s="61"/>
      <c r="R27" s="61"/>
    </row>
    <row r="28" spans="1:18" s="9" customFormat="1" ht="82.5" customHeight="1">
      <c r="A28" s="194"/>
      <c r="B28" s="185"/>
      <c r="C28" s="84" t="s">
        <v>272</v>
      </c>
      <c r="D28" s="184"/>
      <c r="E28" s="15" t="s">
        <v>143</v>
      </c>
      <c r="F28" s="15" t="s">
        <v>144</v>
      </c>
      <c r="G28" s="146"/>
      <c r="H28" s="54" t="s">
        <v>87</v>
      </c>
      <c r="I28" s="234"/>
      <c r="J28" s="251"/>
      <c r="L28" s="247"/>
      <c r="M28" s="59"/>
      <c r="N28" s="59"/>
      <c r="O28" s="59"/>
      <c r="P28" s="59"/>
      <c r="Q28" s="59"/>
      <c r="R28" s="59"/>
    </row>
    <row r="29" spans="1:18" s="8" customFormat="1" ht="82.5" customHeight="1">
      <c r="A29" s="176">
        <v>17</v>
      </c>
      <c r="B29" s="178" t="s">
        <v>243</v>
      </c>
      <c r="C29" s="52" t="s">
        <v>169</v>
      </c>
      <c r="D29" s="187" t="s">
        <v>130</v>
      </c>
      <c r="E29" s="123" t="s">
        <v>273</v>
      </c>
      <c r="F29" s="260"/>
      <c r="G29" s="260"/>
      <c r="H29" s="261"/>
      <c r="I29" s="118" t="s">
        <v>246</v>
      </c>
      <c r="J29" s="243" t="s">
        <v>274</v>
      </c>
      <c r="L29" s="81"/>
      <c r="M29" s="62"/>
      <c r="N29" s="104"/>
      <c r="O29" s="65"/>
      <c r="P29" s="61"/>
      <c r="Q29" s="61"/>
      <c r="R29" s="61"/>
    </row>
    <row r="30" spans="1:18" s="9" customFormat="1" ht="82.5" customHeight="1">
      <c r="A30" s="194"/>
      <c r="B30" s="185"/>
      <c r="C30" s="84" t="s">
        <v>275</v>
      </c>
      <c r="D30" s="188"/>
      <c r="E30" s="132" t="s">
        <v>276</v>
      </c>
      <c r="F30" s="256"/>
      <c r="G30" s="256"/>
      <c r="H30" s="257"/>
      <c r="I30" s="234"/>
      <c r="J30" s="258"/>
      <c r="L30" s="81"/>
      <c r="M30" s="65"/>
      <c r="N30" s="104"/>
      <c r="O30" s="65"/>
      <c r="P30" s="59"/>
      <c r="Q30" s="59"/>
      <c r="R30" s="59"/>
    </row>
    <row r="31" spans="1:18" s="8" customFormat="1" ht="82.5" customHeight="1">
      <c r="A31" s="176">
        <v>18</v>
      </c>
      <c r="B31" s="178" t="s">
        <v>249</v>
      </c>
      <c r="C31" s="187" t="s">
        <v>277</v>
      </c>
      <c r="D31" s="180" t="s">
        <v>58</v>
      </c>
      <c r="E31" s="35" t="s">
        <v>88</v>
      </c>
      <c r="F31" s="23" t="s">
        <v>89</v>
      </c>
      <c r="G31" s="120" t="s">
        <v>22</v>
      </c>
      <c r="H31" s="23" t="s">
        <v>32</v>
      </c>
      <c r="I31" s="33"/>
      <c r="J31" s="243" t="s">
        <v>251</v>
      </c>
      <c r="L31" s="247"/>
      <c r="M31" s="61"/>
      <c r="N31" s="61"/>
      <c r="O31" s="61"/>
      <c r="P31" s="61"/>
      <c r="Q31" s="61"/>
      <c r="R31" s="61"/>
    </row>
    <row r="32" spans="1:18" s="9" customFormat="1" ht="82.5" customHeight="1">
      <c r="A32" s="194"/>
      <c r="B32" s="185"/>
      <c r="C32" s="218"/>
      <c r="D32" s="184"/>
      <c r="E32" s="15" t="s">
        <v>90</v>
      </c>
      <c r="F32" s="85" t="s">
        <v>91</v>
      </c>
      <c r="G32" s="122"/>
      <c r="H32" s="15" t="s">
        <v>42</v>
      </c>
      <c r="I32" s="29"/>
      <c r="J32" s="244"/>
      <c r="L32" s="247"/>
      <c r="M32" s="59"/>
      <c r="N32" s="59"/>
      <c r="O32" s="59"/>
      <c r="P32" s="59"/>
      <c r="Q32" s="59"/>
      <c r="R32" s="59"/>
    </row>
    <row r="33" spans="1:18" s="8" customFormat="1" ht="82.5" customHeight="1">
      <c r="A33" s="176">
        <v>19</v>
      </c>
      <c r="B33" s="178" t="s">
        <v>253</v>
      </c>
      <c r="C33" s="182" t="s">
        <v>305</v>
      </c>
      <c r="D33" s="180" t="s">
        <v>278</v>
      </c>
      <c r="E33" s="23" t="s">
        <v>126</v>
      </c>
      <c r="F33" s="23" t="s">
        <v>145</v>
      </c>
      <c r="G33" s="120" t="s">
        <v>22</v>
      </c>
      <c r="H33" s="23" t="s">
        <v>149</v>
      </c>
      <c r="I33" s="33"/>
      <c r="J33" s="245" t="s">
        <v>279</v>
      </c>
      <c r="L33" s="62"/>
      <c r="M33" s="61"/>
      <c r="N33" s="61"/>
      <c r="O33" s="61"/>
      <c r="P33" s="61"/>
      <c r="Q33" s="61"/>
      <c r="R33" s="61"/>
    </row>
    <row r="34" spans="1:18" s="9" customFormat="1" ht="82.5" customHeight="1" thickBot="1">
      <c r="A34" s="177"/>
      <c r="B34" s="179"/>
      <c r="C34" s="183"/>
      <c r="D34" s="181"/>
      <c r="E34" s="21" t="s">
        <v>146</v>
      </c>
      <c r="F34" s="21" t="s">
        <v>147</v>
      </c>
      <c r="G34" s="121"/>
      <c r="H34" s="21" t="s">
        <v>150</v>
      </c>
      <c r="I34" s="28"/>
      <c r="J34" s="246"/>
      <c r="L34" s="62"/>
      <c r="M34" s="59"/>
      <c r="N34" s="59"/>
      <c r="O34" s="59"/>
      <c r="P34" s="59"/>
      <c r="Q34" s="59"/>
      <c r="R34" s="59"/>
    </row>
    <row r="35" spans="1:18" s="9" customFormat="1" ht="82.5" customHeight="1" thickTop="1">
      <c r="A35" s="148"/>
      <c r="B35" s="149"/>
      <c r="C35" s="149"/>
      <c r="D35" s="149"/>
      <c r="E35" s="149"/>
      <c r="F35" s="149"/>
      <c r="G35" s="149"/>
      <c r="H35" s="149"/>
      <c r="I35" s="149"/>
      <c r="J35" s="149"/>
    </row>
    <row r="36" spans="1:18" ht="81.75" customHeight="1">
      <c r="A36" s="147"/>
      <c r="B36" s="147"/>
      <c r="C36" s="147"/>
      <c r="D36" s="147"/>
      <c r="E36" s="147"/>
      <c r="F36" s="147"/>
      <c r="G36" s="147"/>
      <c r="H36" s="147"/>
      <c r="I36" s="147"/>
      <c r="J36" s="147"/>
    </row>
    <row r="37" spans="1:18">
      <c r="A37" s="4"/>
      <c r="B37" s="1"/>
      <c r="C37" s="1"/>
      <c r="D37" s="1"/>
      <c r="E37" s="1"/>
      <c r="F37" s="1"/>
      <c r="G37" s="3"/>
      <c r="H37" s="1"/>
      <c r="I37" s="1"/>
      <c r="J37" s="68"/>
    </row>
    <row r="38" spans="1:18">
      <c r="A38" s="4"/>
      <c r="B38" s="4"/>
      <c r="C38" s="4"/>
      <c r="D38" s="4"/>
      <c r="J38" s="68"/>
    </row>
    <row r="39" spans="1:18">
      <c r="J39" s="68"/>
    </row>
    <row r="40" spans="1:18">
      <c r="J40" s="68"/>
    </row>
  </sheetData>
  <mergeCells count="104">
    <mergeCell ref="A36:J36"/>
    <mergeCell ref="A35:J35"/>
    <mergeCell ref="A1:J1"/>
    <mergeCell ref="B3:B4"/>
    <mergeCell ref="C3:C4"/>
    <mergeCell ref="A2:J2"/>
    <mergeCell ref="D3:I3"/>
    <mergeCell ref="A3:A4"/>
    <mergeCell ref="C13:C14"/>
    <mergeCell ref="E10:H10"/>
    <mergeCell ref="A31:A32"/>
    <mergeCell ref="B25:B26"/>
    <mergeCell ref="B29:B30"/>
    <mergeCell ref="B23:B24"/>
    <mergeCell ref="J33:J34"/>
    <mergeCell ref="A23:A24"/>
    <mergeCell ref="A33:A34"/>
    <mergeCell ref="B33:B34"/>
    <mergeCell ref="D33:D34"/>
    <mergeCell ref="B27:B28"/>
    <mergeCell ref="C33:C34"/>
    <mergeCell ref="C23:C24"/>
    <mergeCell ref="C31:C32"/>
    <mergeCell ref="G33:G34"/>
    <mergeCell ref="N29:N30"/>
    <mergeCell ref="D19:D20"/>
    <mergeCell ref="E19:H19"/>
    <mergeCell ref="E20:H20"/>
    <mergeCell ref="D15:D16"/>
    <mergeCell ref="D13:D14"/>
    <mergeCell ref="G15:G16"/>
    <mergeCell ref="L27:L28"/>
    <mergeCell ref="L7:L8"/>
    <mergeCell ref="L11:L12"/>
    <mergeCell ref="L17:L18"/>
    <mergeCell ref="L21:L22"/>
    <mergeCell ref="N9:N10"/>
    <mergeCell ref="N19:N20"/>
    <mergeCell ref="G23:G24"/>
    <mergeCell ref="D21:D22"/>
    <mergeCell ref="E9:H9"/>
    <mergeCell ref="G11:G12"/>
    <mergeCell ref="L31:L32"/>
    <mergeCell ref="J3:J4"/>
    <mergeCell ref="J27:J28"/>
    <mergeCell ref="D23:D24"/>
    <mergeCell ref="J23:J24"/>
    <mergeCell ref="I19:I20"/>
    <mergeCell ref="I17:I18"/>
    <mergeCell ref="G25:G26"/>
    <mergeCell ref="J25:J26"/>
    <mergeCell ref="I9:I10"/>
    <mergeCell ref="G21:G22"/>
    <mergeCell ref="D27:D28"/>
    <mergeCell ref="E30:H30"/>
    <mergeCell ref="J31:J32"/>
    <mergeCell ref="I27:I28"/>
    <mergeCell ref="G27:G28"/>
    <mergeCell ref="D29:D30"/>
    <mergeCell ref="J29:J30"/>
    <mergeCell ref="J21:J22"/>
    <mergeCell ref="I29:I30"/>
    <mergeCell ref="G31:G32"/>
    <mergeCell ref="E29:H29"/>
    <mergeCell ref="J9:J10"/>
    <mergeCell ref="C5:J6"/>
    <mergeCell ref="A5:A6"/>
    <mergeCell ref="B5:B6"/>
    <mergeCell ref="B7:B8"/>
    <mergeCell ref="I7:I8"/>
    <mergeCell ref="A7:A8"/>
    <mergeCell ref="A9:A10"/>
    <mergeCell ref="B9:B10"/>
    <mergeCell ref="D9:D10"/>
    <mergeCell ref="J19:J20"/>
    <mergeCell ref="J7:J8"/>
    <mergeCell ref="D7:D8"/>
    <mergeCell ref="G7:G8"/>
    <mergeCell ref="J15:J16"/>
    <mergeCell ref="J17:J18"/>
    <mergeCell ref="J11:J12"/>
    <mergeCell ref="J13:J14"/>
    <mergeCell ref="D11:D12"/>
    <mergeCell ref="A17:A18"/>
    <mergeCell ref="B17:B18"/>
    <mergeCell ref="G17:G18"/>
    <mergeCell ref="D17:D18"/>
    <mergeCell ref="G13:G14"/>
    <mergeCell ref="A11:A12"/>
    <mergeCell ref="B11:B12"/>
    <mergeCell ref="B21:B22"/>
    <mergeCell ref="B13:B14"/>
    <mergeCell ref="A15:A16"/>
    <mergeCell ref="B15:B16"/>
    <mergeCell ref="A13:A14"/>
    <mergeCell ref="B19:B20"/>
    <mergeCell ref="A29:A30"/>
    <mergeCell ref="B31:B32"/>
    <mergeCell ref="D31:D32"/>
    <mergeCell ref="D25:D26"/>
    <mergeCell ref="A27:A28"/>
    <mergeCell ref="A25:A26"/>
    <mergeCell ref="A19:A20"/>
    <mergeCell ref="A21:A22"/>
  </mergeCells>
  <phoneticPr fontId="3" type="noConversion"/>
  <pageMargins left="0.25" right="0.25" top="0.75" bottom="0.75" header="0.3" footer="0.3"/>
  <pageSetup paperSize="9" scale="1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R32"/>
  <sheetViews>
    <sheetView view="pageBreakPreview" topLeftCell="A13" zoomScale="25" zoomScaleSheetLayoutView="25" workbookViewId="0">
      <selection activeCell="J13" sqref="J13:J14"/>
    </sheetView>
  </sheetViews>
  <sheetFormatPr defaultColWidth="9" defaultRowHeight="49.8"/>
  <cols>
    <col min="1" max="1" width="21.77734375" style="11" customWidth="1"/>
    <col min="2" max="2" width="20.77734375" style="2" customWidth="1"/>
    <col min="3" max="3" width="81.77734375" style="2" customWidth="1"/>
    <col min="4" max="4" width="32.77734375" style="2" customWidth="1"/>
    <col min="5" max="5" width="92.77734375" style="2" customWidth="1"/>
    <col min="6" max="6" width="89.88671875" style="2" customWidth="1"/>
    <col min="7" max="7" width="25.77734375" style="12" customWidth="1"/>
    <col min="8" max="8" width="82.21875" style="2" customWidth="1"/>
    <col min="9" max="9" width="25.77734375" style="2" customWidth="1"/>
    <col min="10" max="10" width="75.21875" style="69" customWidth="1"/>
    <col min="11" max="11" width="9" style="4"/>
    <col min="12" max="12" width="61.44140625" style="4" customWidth="1"/>
    <col min="13" max="16384" width="9" style="4"/>
  </cols>
  <sheetData>
    <row r="1" spans="1:18" s="6" customFormat="1" ht="161.25" customHeight="1">
      <c r="A1" s="153" t="s">
        <v>280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8" s="6" customFormat="1" ht="161.25" customHeight="1" thickBot="1">
      <c r="A2" s="163" t="s">
        <v>223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8" s="6" customFormat="1" ht="98.25" customHeight="1">
      <c r="A3" s="168" t="s">
        <v>224</v>
      </c>
      <c r="B3" s="160" t="s">
        <v>225</v>
      </c>
      <c r="C3" s="161" t="s">
        <v>226</v>
      </c>
      <c r="D3" s="165" t="s">
        <v>227</v>
      </c>
      <c r="E3" s="166"/>
      <c r="F3" s="166"/>
      <c r="G3" s="166"/>
      <c r="H3" s="166"/>
      <c r="I3" s="167"/>
      <c r="J3" s="248" t="s">
        <v>228</v>
      </c>
    </row>
    <row r="4" spans="1:18" s="7" customFormat="1" ht="124.5" customHeight="1" thickBot="1">
      <c r="A4" s="169"/>
      <c r="B4" s="117"/>
      <c r="C4" s="162"/>
      <c r="D4" s="21" t="s">
        <v>229</v>
      </c>
      <c r="E4" s="21" t="s">
        <v>230</v>
      </c>
      <c r="F4" s="28" t="s">
        <v>231</v>
      </c>
      <c r="G4" s="21" t="s">
        <v>232</v>
      </c>
      <c r="H4" s="30" t="s">
        <v>233</v>
      </c>
      <c r="I4" s="31" t="s">
        <v>234</v>
      </c>
      <c r="J4" s="249"/>
    </row>
    <row r="5" spans="1:18" s="8" customFormat="1" ht="82.5" customHeight="1" thickTop="1">
      <c r="A5" s="176">
        <v>16</v>
      </c>
      <c r="B5" s="178" t="s">
        <v>253</v>
      </c>
      <c r="C5" s="109" t="s">
        <v>251</v>
      </c>
      <c r="D5" s="269" t="s">
        <v>44</v>
      </c>
      <c r="E5" s="23" t="s">
        <v>281</v>
      </c>
      <c r="F5" s="23" t="s">
        <v>35</v>
      </c>
      <c r="G5" s="211" t="s">
        <v>22</v>
      </c>
      <c r="H5" s="13" t="s">
        <v>92</v>
      </c>
      <c r="I5" s="26"/>
      <c r="J5" s="243" t="s">
        <v>304</v>
      </c>
      <c r="L5" s="81"/>
      <c r="M5" s="61"/>
      <c r="N5" s="61"/>
      <c r="O5" s="61"/>
      <c r="P5" s="61"/>
      <c r="Q5" s="61"/>
      <c r="R5" s="61"/>
    </row>
    <row r="6" spans="1:18" s="9" customFormat="1" ht="82.5" customHeight="1">
      <c r="A6" s="195"/>
      <c r="B6" s="186"/>
      <c r="C6" s="196"/>
      <c r="D6" s="270"/>
      <c r="E6" s="14" t="s">
        <v>93</v>
      </c>
      <c r="F6" s="14" t="s">
        <v>36</v>
      </c>
      <c r="G6" s="146"/>
      <c r="H6" s="67" t="s">
        <v>94</v>
      </c>
      <c r="I6" s="82"/>
      <c r="J6" s="244"/>
      <c r="L6" s="81"/>
      <c r="M6" s="59"/>
      <c r="N6" s="59"/>
      <c r="O6" s="59"/>
      <c r="P6" s="59"/>
      <c r="Q6" s="59"/>
      <c r="R6" s="59"/>
    </row>
    <row r="7" spans="1:18" s="8" customFormat="1" ht="82.5" customHeight="1">
      <c r="A7" s="176">
        <v>17</v>
      </c>
      <c r="B7" s="178" t="s">
        <v>282</v>
      </c>
      <c r="C7" s="52" t="s">
        <v>283</v>
      </c>
      <c r="D7" s="272" t="s">
        <v>72</v>
      </c>
      <c r="E7" s="23" t="s">
        <v>95</v>
      </c>
      <c r="F7" s="23" t="s">
        <v>96</v>
      </c>
      <c r="G7" s="211" t="s">
        <v>22</v>
      </c>
      <c r="H7" s="23" t="s">
        <v>97</v>
      </c>
      <c r="I7" s="33"/>
      <c r="J7" s="243" t="s">
        <v>251</v>
      </c>
      <c r="L7" s="247"/>
      <c r="M7" s="61"/>
      <c r="N7" s="61"/>
      <c r="O7" s="61"/>
      <c r="P7" s="61"/>
      <c r="Q7" s="61"/>
      <c r="R7" s="61"/>
    </row>
    <row r="8" spans="1:18" s="9" customFormat="1" ht="82.5" customHeight="1" thickBot="1">
      <c r="A8" s="177"/>
      <c r="B8" s="179"/>
      <c r="C8" s="84" t="s">
        <v>284</v>
      </c>
      <c r="D8" s="277"/>
      <c r="E8" s="55" t="s">
        <v>98</v>
      </c>
      <c r="F8" s="21" t="s">
        <v>189</v>
      </c>
      <c r="G8" s="121"/>
      <c r="H8" s="21" t="s">
        <v>99</v>
      </c>
      <c r="I8" s="28"/>
      <c r="J8" s="246"/>
      <c r="L8" s="247"/>
      <c r="M8" s="59"/>
      <c r="N8" s="59"/>
      <c r="O8" s="59"/>
      <c r="P8" s="59"/>
      <c r="Q8" s="59"/>
      <c r="R8" s="59"/>
    </row>
    <row r="9" spans="1:18" s="8" customFormat="1" ht="82.5" customHeight="1" thickTop="1">
      <c r="A9" s="219">
        <v>19</v>
      </c>
      <c r="B9" s="214" t="s">
        <v>235</v>
      </c>
      <c r="C9" s="36" t="s">
        <v>285</v>
      </c>
      <c r="D9" s="276" t="s">
        <v>58</v>
      </c>
      <c r="E9" s="45" t="s">
        <v>100</v>
      </c>
      <c r="F9" s="46" t="s">
        <v>101</v>
      </c>
      <c r="G9" s="143" t="s">
        <v>22</v>
      </c>
      <c r="H9" s="46" t="s">
        <v>196</v>
      </c>
      <c r="I9" s="38"/>
      <c r="J9" s="259" t="s">
        <v>251</v>
      </c>
      <c r="L9" s="83"/>
      <c r="M9" s="61"/>
      <c r="N9" s="61"/>
      <c r="O9" s="61"/>
      <c r="P9" s="61"/>
      <c r="Q9" s="61"/>
      <c r="R9" s="61"/>
    </row>
    <row r="10" spans="1:18" s="9" customFormat="1" ht="82.5" customHeight="1">
      <c r="A10" s="174"/>
      <c r="B10" s="189"/>
      <c r="C10" s="76" t="s">
        <v>286</v>
      </c>
      <c r="D10" s="275"/>
      <c r="E10" s="39" t="s">
        <v>190</v>
      </c>
      <c r="F10" s="39" t="s">
        <v>102</v>
      </c>
      <c r="G10" s="144"/>
      <c r="H10" s="39" t="s">
        <v>197</v>
      </c>
      <c r="I10" s="40"/>
      <c r="J10" s="240"/>
      <c r="L10" s="83"/>
      <c r="M10" s="59"/>
      <c r="N10" s="59"/>
      <c r="O10" s="59"/>
      <c r="P10" s="59"/>
      <c r="Q10" s="59"/>
      <c r="R10" s="59"/>
    </row>
    <row r="11" spans="1:18" s="7" customFormat="1" ht="82.5" customHeight="1">
      <c r="A11" s="222">
        <v>20</v>
      </c>
      <c r="B11" s="217" t="s">
        <v>237</v>
      </c>
      <c r="C11" s="51" t="s">
        <v>287</v>
      </c>
      <c r="D11" s="273" t="s">
        <v>62</v>
      </c>
      <c r="E11" s="37" t="s">
        <v>191</v>
      </c>
      <c r="F11" s="46" t="s">
        <v>103</v>
      </c>
      <c r="G11" s="131" t="s">
        <v>22</v>
      </c>
      <c r="H11" s="37" t="s">
        <v>39</v>
      </c>
      <c r="I11" s="135" t="s">
        <v>240</v>
      </c>
      <c r="J11" s="241" t="s">
        <v>288</v>
      </c>
      <c r="L11" s="268"/>
      <c r="M11" s="63"/>
      <c r="N11" s="63"/>
      <c r="O11" s="63"/>
      <c r="P11" s="63"/>
      <c r="Q11" s="63"/>
      <c r="R11" s="63"/>
    </row>
    <row r="12" spans="1:18" s="10" customFormat="1" ht="82.5" customHeight="1">
      <c r="A12" s="222"/>
      <c r="B12" s="217"/>
      <c r="C12" s="53" t="s">
        <v>185</v>
      </c>
      <c r="D12" s="275"/>
      <c r="E12" s="47" t="s">
        <v>139</v>
      </c>
      <c r="F12" s="47" t="s">
        <v>104</v>
      </c>
      <c r="G12" s="131"/>
      <c r="H12" s="47" t="s">
        <v>40</v>
      </c>
      <c r="I12" s="254"/>
      <c r="J12" s="242"/>
      <c r="L12" s="268"/>
      <c r="M12" s="64"/>
      <c r="N12" s="64"/>
      <c r="O12" s="64"/>
      <c r="P12" s="64"/>
      <c r="Q12" s="64"/>
      <c r="R12" s="64"/>
    </row>
    <row r="13" spans="1:18" s="8" customFormat="1" ht="82.5" customHeight="1">
      <c r="A13" s="174">
        <v>21</v>
      </c>
      <c r="B13" s="189" t="s">
        <v>243</v>
      </c>
      <c r="C13" s="51" t="s">
        <v>105</v>
      </c>
      <c r="D13" s="273" t="s">
        <v>289</v>
      </c>
      <c r="E13" s="137" t="s">
        <v>290</v>
      </c>
      <c r="F13" s="264"/>
      <c r="G13" s="264"/>
      <c r="H13" s="265"/>
      <c r="I13" s="135" t="s">
        <v>246</v>
      </c>
      <c r="J13" s="235" t="s">
        <v>291</v>
      </c>
      <c r="L13" s="83"/>
      <c r="M13" s="58"/>
      <c r="N13" s="103"/>
      <c r="O13" s="58"/>
      <c r="P13" s="61"/>
      <c r="Q13" s="61"/>
      <c r="R13" s="61"/>
    </row>
    <row r="14" spans="1:18" s="9" customFormat="1" ht="82.5" customHeight="1">
      <c r="A14" s="219"/>
      <c r="B14" s="214"/>
      <c r="C14" s="77" t="s">
        <v>292</v>
      </c>
      <c r="D14" s="275"/>
      <c r="E14" s="140" t="s">
        <v>293</v>
      </c>
      <c r="F14" s="266"/>
      <c r="G14" s="266"/>
      <c r="H14" s="267"/>
      <c r="I14" s="254"/>
      <c r="J14" s="259"/>
      <c r="L14" s="83"/>
      <c r="M14" s="58"/>
      <c r="N14" s="103"/>
      <c r="O14" s="58"/>
      <c r="P14" s="59"/>
      <c r="Q14" s="59"/>
      <c r="R14" s="59"/>
    </row>
    <row r="15" spans="1:18" s="8" customFormat="1" ht="82.5" customHeight="1">
      <c r="A15" s="174">
        <v>22</v>
      </c>
      <c r="B15" s="189" t="s">
        <v>249</v>
      </c>
      <c r="C15" s="192" t="s">
        <v>277</v>
      </c>
      <c r="D15" s="273" t="s">
        <v>71</v>
      </c>
      <c r="E15" s="48" t="s">
        <v>106</v>
      </c>
      <c r="F15" s="37" t="s">
        <v>107</v>
      </c>
      <c r="G15" s="130" t="s">
        <v>264</v>
      </c>
      <c r="H15" s="37" t="s">
        <v>108</v>
      </c>
      <c r="I15" s="41"/>
      <c r="J15" s="235" t="s">
        <v>251</v>
      </c>
      <c r="L15" s="268"/>
      <c r="M15" s="61"/>
      <c r="N15" s="61"/>
      <c r="O15" s="61"/>
      <c r="P15" s="61"/>
      <c r="Q15" s="61"/>
      <c r="R15" s="61"/>
    </row>
    <row r="16" spans="1:18" s="9" customFormat="1" ht="82.5" customHeight="1">
      <c r="A16" s="220"/>
      <c r="B16" s="221"/>
      <c r="C16" s="218"/>
      <c r="D16" s="275"/>
      <c r="E16" s="39" t="s">
        <v>294</v>
      </c>
      <c r="F16" s="49" t="s">
        <v>193</v>
      </c>
      <c r="G16" s="131"/>
      <c r="H16" s="47" t="s">
        <v>109</v>
      </c>
      <c r="I16" s="50"/>
      <c r="J16" s="259"/>
      <c r="L16" s="268"/>
      <c r="M16" s="59"/>
      <c r="N16" s="59"/>
      <c r="O16" s="59"/>
      <c r="P16" s="59"/>
      <c r="Q16" s="59"/>
      <c r="R16" s="59"/>
    </row>
    <row r="17" spans="1:18" s="8" customFormat="1" ht="82.5" customHeight="1">
      <c r="A17" s="174">
        <v>23</v>
      </c>
      <c r="B17" s="189" t="s">
        <v>253</v>
      </c>
      <c r="C17" s="215" t="s">
        <v>43</v>
      </c>
      <c r="D17" s="273" t="s">
        <v>64</v>
      </c>
      <c r="E17" s="37" t="s">
        <v>110</v>
      </c>
      <c r="F17" s="37" t="s">
        <v>30</v>
      </c>
      <c r="G17" s="212" t="s">
        <v>22</v>
      </c>
      <c r="H17" s="37" t="s">
        <v>33</v>
      </c>
      <c r="I17" s="41"/>
      <c r="J17" s="252" t="s">
        <v>295</v>
      </c>
      <c r="L17" s="86"/>
      <c r="M17" s="61"/>
      <c r="N17" s="61"/>
      <c r="O17" s="61"/>
      <c r="P17" s="61"/>
      <c r="Q17" s="61"/>
      <c r="R17" s="61"/>
    </row>
    <row r="18" spans="1:18" s="9" customFormat="1" ht="82.5" customHeight="1" thickBot="1">
      <c r="A18" s="175"/>
      <c r="B18" s="190"/>
      <c r="C18" s="216"/>
      <c r="D18" s="274"/>
      <c r="E18" s="42" t="s">
        <v>194</v>
      </c>
      <c r="F18" s="43" t="s">
        <v>31</v>
      </c>
      <c r="G18" s="213"/>
      <c r="H18" s="43" t="s">
        <v>41</v>
      </c>
      <c r="I18" s="44"/>
      <c r="J18" s="253"/>
      <c r="L18" s="86"/>
      <c r="M18" s="59"/>
      <c r="N18" s="59"/>
      <c r="O18" s="59"/>
      <c r="P18" s="59"/>
      <c r="Q18" s="59"/>
      <c r="R18" s="59"/>
    </row>
    <row r="19" spans="1:18" s="7" customFormat="1" ht="82.5" customHeight="1" thickTop="1">
      <c r="A19" s="194">
        <v>26</v>
      </c>
      <c r="B19" s="185" t="s">
        <v>235</v>
      </c>
      <c r="C19" s="52" t="s">
        <v>296</v>
      </c>
      <c r="D19" s="269" t="s">
        <v>50</v>
      </c>
      <c r="E19" s="25" t="s">
        <v>111</v>
      </c>
      <c r="F19" s="25" t="s">
        <v>112</v>
      </c>
      <c r="G19" s="145" t="s">
        <v>22</v>
      </c>
      <c r="H19" s="73" t="s">
        <v>198</v>
      </c>
      <c r="I19" s="89"/>
      <c r="J19" s="255" t="s">
        <v>251</v>
      </c>
      <c r="L19" s="81"/>
      <c r="M19" s="63"/>
      <c r="N19" s="63"/>
      <c r="O19" s="63"/>
      <c r="P19" s="63"/>
      <c r="Q19" s="63"/>
      <c r="R19" s="63"/>
    </row>
    <row r="20" spans="1:18" s="7" customFormat="1" ht="82.5" customHeight="1">
      <c r="A20" s="195"/>
      <c r="B20" s="186"/>
      <c r="C20" s="84" t="s">
        <v>297</v>
      </c>
      <c r="D20" s="270"/>
      <c r="E20" s="14" t="s">
        <v>113</v>
      </c>
      <c r="F20" s="15" t="s">
        <v>114</v>
      </c>
      <c r="G20" s="146"/>
      <c r="H20" s="14" t="s">
        <v>199</v>
      </c>
      <c r="I20" s="66"/>
      <c r="J20" s="238"/>
      <c r="L20" s="81"/>
      <c r="M20" s="63"/>
      <c r="N20" s="63"/>
      <c r="O20" s="63"/>
      <c r="P20" s="63"/>
      <c r="Q20" s="63"/>
      <c r="R20" s="63"/>
    </row>
    <row r="21" spans="1:18" s="8" customFormat="1" ht="82.5" customHeight="1">
      <c r="A21" s="176">
        <v>27</v>
      </c>
      <c r="B21" s="178" t="s">
        <v>237</v>
      </c>
      <c r="C21" s="52" t="s">
        <v>298</v>
      </c>
      <c r="D21" s="272" t="s">
        <v>72</v>
      </c>
      <c r="E21" s="35" t="s">
        <v>115</v>
      </c>
      <c r="F21" s="23" t="s">
        <v>116</v>
      </c>
      <c r="G21" s="211" t="s">
        <v>22</v>
      </c>
      <c r="H21" s="13" t="s">
        <v>117</v>
      </c>
      <c r="I21" s="118" t="s">
        <v>240</v>
      </c>
      <c r="J21" s="250" t="s">
        <v>299</v>
      </c>
      <c r="L21" s="247"/>
      <c r="M21" s="61"/>
      <c r="N21" s="61"/>
      <c r="O21" s="61"/>
      <c r="P21" s="61"/>
      <c r="Q21" s="61"/>
      <c r="R21" s="61"/>
    </row>
    <row r="22" spans="1:18" s="9" customFormat="1" ht="82.5" customHeight="1">
      <c r="A22" s="194"/>
      <c r="B22" s="185"/>
      <c r="C22" s="84" t="s">
        <v>300</v>
      </c>
      <c r="D22" s="270"/>
      <c r="E22" s="14" t="s">
        <v>118</v>
      </c>
      <c r="F22" s="14" t="s">
        <v>119</v>
      </c>
      <c r="G22" s="146"/>
      <c r="H22" s="67" t="s">
        <v>120</v>
      </c>
      <c r="I22" s="234"/>
      <c r="J22" s="251"/>
      <c r="L22" s="247"/>
      <c r="M22" s="59"/>
      <c r="N22" s="59"/>
      <c r="O22" s="59"/>
      <c r="P22" s="59"/>
      <c r="Q22" s="59"/>
      <c r="R22" s="59"/>
    </row>
    <row r="23" spans="1:18" s="8" customFormat="1" ht="82.5" customHeight="1">
      <c r="A23" s="176">
        <v>28</v>
      </c>
      <c r="B23" s="178" t="s">
        <v>243</v>
      </c>
      <c r="C23" s="232" t="s">
        <v>301</v>
      </c>
      <c r="D23" s="164"/>
      <c r="E23" s="164"/>
      <c r="F23" s="164"/>
      <c r="G23" s="164"/>
      <c r="H23" s="164"/>
      <c r="I23" s="164"/>
      <c r="J23" s="271"/>
      <c r="L23" s="62"/>
      <c r="M23" s="62"/>
      <c r="N23" s="104"/>
      <c r="O23" s="65"/>
      <c r="P23" s="61"/>
      <c r="Q23" s="61"/>
      <c r="R23" s="61"/>
    </row>
    <row r="24" spans="1:18" s="9" customFormat="1" ht="82.5" customHeight="1">
      <c r="A24" s="194"/>
      <c r="B24" s="185"/>
      <c r="C24" s="206"/>
      <c r="D24" s="207"/>
      <c r="E24" s="207"/>
      <c r="F24" s="207"/>
      <c r="G24" s="207"/>
      <c r="H24" s="207"/>
      <c r="I24" s="207"/>
      <c r="J24" s="263"/>
      <c r="L24" s="65"/>
      <c r="M24" s="65"/>
      <c r="N24" s="104"/>
      <c r="O24" s="65"/>
      <c r="P24" s="59"/>
      <c r="Q24" s="59"/>
      <c r="R24" s="59"/>
    </row>
    <row r="25" spans="1:18" s="8" customFormat="1" ht="82.5" customHeight="1">
      <c r="A25" s="176">
        <v>29</v>
      </c>
      <c r="B25" s="178" t="s">
        <v>249</v>
      </c>
      <c r="C25" s="187" t="s">
        <v>302</v>
      </c>
      <c r="D25" s="180" t="s">
        <v>303</v>
      </c>
      <c r="E25" s="35" t="s">
        <v>195</v>
      </c>
      <c r="F25" s="23" t="s">
        <v>121</v>
      </c>
      <c r="G25" s="120" t="s">
        <v>22</v>
      </c>
      <c r="H25" s="23" t="s">
        <v>122</v>
      </c>
      <c r="I25" s="33"/>
      <c r="J25" s="243" t="s">
        <v>251</v>
      </c>
      <c r="L25" s="247"/>
      <c r="M25" s="61"/>
      <c r="N25" s="61"/>
      <c r="O25" s="61"/>
      <c r="P25" s="61"/>
      <c r="Q25" s="61"/>
      <c r="R25" s="61"/>
    </row>
    <row r="26" spans="1:18" s="9" customFormat="1" ht="82.5" customHeight="1" thickBot="1">
      <c r="A26" s="177"/>
      <c r="B26" s="179"/>
      <c r="C26" s="117"/>
      <c r="D26" s="181"/>
      <c r="E26" s="21" t="s">
        <v>123</v>
      </c>
      <c r="F26" s="88" t="s">
        <v>124</v>
      </c>
      <c r="G26" s="121"/>
      <c r="H26" s="21" t="s">
        <v>125</v>
      </c>
      <c r="I26" s="28"/>
      <c r="J26" s="246"/>
      <c r="L26" s="247"/>
      <c r="M26" s="59"/>
      <c r="N26" s="59"/>
      <c r="O26" s="59"/>
      <c r="P26" s="59"/>
      <c r="Q26" s="59"/>
      <c r="R26" s="59"/>
    </row>
    <row r="27" spans="1:18" s="9" customFormat="1" ht="82.5" customHeight="1" thickTop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</row>
    <row r="28" spans="1:18" ht="81.75" customHeight="1">
      <c r="A28" s="147"/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8">
      <c r="A29" s="4"/>
      <c r="B29" s="1"/>
      <c r="C29" s="1"/>
      <c r="D29" s="1"/>
      <c r="E29" s="1"/>
      <c r="F29" s="1"/>
      <c r="G29" s="3"/>
      <c r="H29" s="1"/>
      <c r="I29" s="1"/>
      <c r="J29" s="68"/>
    </row>
    <row r="30" spans="1:18">
      <c r="A30" s="4"/>
      <c r="B30" s="4"/>
      <c r="C30" s="4"/>
      <c r="D30" s="4"/>
      <c r="J30" s="68"/>
    </row>
    <row r="31" spans="1:18">
      <c r="J31" s="68"/>
    </row>
    <row r="32" spans="1:18">
      <c r="J32" s="68"/>
    </row>
  </sheetData>
  <mergeCells count="77">
    <mergeCell ref="A9:A10"/>
    <mergeCell ref="B9:B10"/>
    <mergeCell ref="A5:A6"/>
    <mergeCell ref="A1:J1"/>
    <mergeCell ref="A2:J2"/>
    <mergeCell ref="A3:A4"/>
    <mergeCell ref="B3:B4"/>
    <mergeCell ref="C3:C4"/>
    <mergeCell ref="D3:I3"/>
    <mergeCell ref="J3:J4"/>
    <mergeCell ref="A7:A8"/>
    <mergeCell ref="B7:B8"/>
    <mergeCell ref="D7:D8"/>
    <mergeCell ref="G7:G8"/>
    <mergeCell ref="J7:J8"/>
    <mergeCell ref="L15:L16"/>
    <mergeCell ref="E14:H14"/>
    <mergeCell ref="E13:H13"/>
    <mergeCell ref="B5:B6"/>
    <mergeCell ref="D5:D6"/>
    <mergeCell ref="G5:G6"/>
    <mergeCell ref="C5:C6"/>
    <mergeCell ref="B11:B12"/>
    <mergeCell ref="J5:J6"/>
    <mergeCell ref="J9:J10"/>
    <mergeCell ref="D9:D10"/>
    <mergeCell ref="G9:G10"/>
    <mergeCell ref="N13:N14"/>
    <mergeCell ref="L11:L12"/>
    <mergeCell ref="I13:I14"/>
    <mergeCell ref="J13:J14"/>
    <mergeCell ref="J11:J12"/>
    <mergeCell ref="I11:I12"/>
    <mergeCell ref="D11:D12"/>
    <mergeCell ref="G11:G12"/>
    <mergeCell ref="D17:D18"/>
    <mergeCell ref="G17:G18"/>
    <mergeCell ref="A13:A14"/>
    <mergeCell ref="B13:B14"/>
    <mergeCell ref="D13:D14"/>
    <mergeCell ref="A15:A16"/>
    <mergeCell ref="B15:B16"/>
    <mergeCell ref="D15:D16"/>
    <mergeCell ref="G15:G16"/>
    <mergeCell ref="C15:C16"/>
    <mergeCell ref="J17:J18"/>
    <mergeCell ref="J15:J16"/>
    <mergeCell ref="A11:A12"/>
    <mergeCell ref="N23:N24"/>
    <mergeCell ref="A25:A26"/>
    <mergeCell ref="B25:B26"/>
    <mergeCell ref="D25:D26"/>
    <mergeCell ref="G25:G26"/>
    <mergeCell ref="J25:J26"/>
    <mergeCell ref="A23:A24"/>
    <mergeCell ref="B23:B24"/>
    <mergeCell ref="A21:A22"/>
    <mergeCell ref="B21:B22"/>
    <mergeCell ref="A17:A18"/>
    <mergeCell ref="B17:B18"/>
    <mergeCell ref="C17:C18"/>
    <mergeCell ref="L7:L8"/>
    <mergeCell ref="L21:L22"/>
    <mergeCell ref="A27:J27"/>
    <mergeCell ref="A28:J28"/>
    <mergeCell ref="D19:D20"/>
    <mergeCell ref="G19:G20"/>
    <mergeCell ref="J19:J20"/>
    <mergeCell ref="C23:J24"/>
    <mergeCell ref="J21:J22"/>
    <mergeCell ref="I21:I22"/>
    <mergeCell ref="C25:C26"/>
    <mergeCell ref="D21:D22"/>
    <mergeCell ref="G21:G22"/>
    <mergeCell ref="L25:L26"/>
    <mergeCell ref="A19:A20"/>
    <mergeCell ref="B19:B20"/>
  </mergeCells>
  <phoneticPr fontId="3" type="noConversion"/>
  <pageMargins left="0.25" right="0.25" top="0.75" bottom="0.75" header="0.3" footer="0.3"/>
  <pageSetup paperSize="9" scale="1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01</vt:lpstr>
      <vt:lpstr>02</vt:lpstr>
      <vt:lpstr>01 (2)</vt:lpstr>
      <vt:lpstr>02 (2)</vt:lpstr>
      <vt:lpstr>'01'!Print_Area</vt:lpstr>
      <vt:lpstr>'01 (2)'!Print_Area</vt:lpstr>
      <vt:lpstr>'02'!Print_Area</vt:lpstr>
      <vt:lpstr>'02 (2)'!Print_Area</vt:lpstr>
    </vt:vector>
  </TitlesOfParts>
  <Company>971107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admin</cp:lastModifiedBy>
  <cp:lastPrinted>2023-12-18T09:54:27Z</cp:lastPrinted>
  <dcterms:created xsi:type="dcterms:W3CDTF">2010-09-24T08:18:26Z</dcterms:created>
  <dcterms:modified xsi:type="dcterms:W3CDTF">2023-12-26T06:48:14Z</dcterms:modified>
</cp:coreProperties>
</file>