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205" windowHeight="11760"/>
  </bookViews>
  <sheets>
    <sheet name="5 (2)" sheetId="32" r:id="rId1"/>
    <sheet name="5" sheetId="28" r:id="rId2"/>
  </sheets>
  <definedNames>
    <definedName name="_xlnm.Print_Area" localSheetId="1">'5'!$A$1:$Q$50</definedName>
    <definedName name="_xlnm.Print_Area" localSheetId="0">'5 (2)'!$A$1:$J$50</definedName>
  </definedNames>
  <calcPr calcId="114210"/>
</workbook>
</file>

<file path=xl/calcChain.xml><?xml version="1.0" encoding="utf-8"?>
<calcChain xmlns="http://schemas.openxmlformats.org/spreadsheetml/2006/main">
  <c r="Q49" i="28"/>
  <c r="Q47"/>
  <c r="Q45"/>
  <c r="Q43"/>
  <c r="Q9"/>
  <c r="Q7"/>
  <c r="Q41"/>
  <c r="Q21"/>
  <c r="Q39"/>
  <c r="Q37"/>
  <c r="Q35"/>
  <c r="Q33"/>
  <c r="Q31"/>
  <c r="Q29"/>
  <c r="Q27"/>
  <c r="Q25"/>
  <c r="Q23"/>
  <c r="Q19"/>
  <c r="Q17"/>
  <c r="Q15"/>
  <c r="Q13"/>
  <c r="Q11"/>
  <c r="Q5"/>
</calcChain>
</file>

<file path=xl/sharedStrings.xml><?xml version="1.0" encoding="utf-8"?>
<sst xmlns="http://schemas.openxmlformats.org/spreadsheetml/2006/main" count="533" uniqueCount="265">
  <si>
    <t>副食一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</si>
  <si>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</si>
  <si>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</si>
  <si>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</si>
  <si>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主食</t>
    <phoneticPr fontId="3" type="noConversion"/>
  </si>
  <si>
    <t>二</t>
    <phoneticPr fontId="3" type="noConversion"/>
  </si>
  <si>
    <t>三</t>
    <phoneticPr fontId="3" type="noConversion"/>
  </si>
  <si>
    <t>日期</t>
    <phoneticPr fontId="3" type="noConversion"/>
  </si>
  <si>
    <t>星期</t>
    <phoneticPr fontId="3" type="noConversion"/>
  </si>
  <si>
    <t>副食二</t>
    <phoneticPr fontId="3" type="noConversion"/>
  </si>
  <si>
    <t>主菜</t>
    <phoneticPr fontId="3" type="noConversion"/>
  </si>
  <si>
    <t>全榖雜糧類(份)</t>
    <phoneticPr fontId="3" type="noConversion"/>
  </si>
  <si>
    <t>豆魚蛋肉類(份)</t>
    <phoneticPr fontId="3" type="noConversion"/>
  </si>
  <si>
    <t>蔬菜類
(份)</t>
    <phoneticPr fontId="3" type="noConversion"/>
  </si>
  <si>
    <t>油脂類
(份)</t>
    <phoneticPr fontId="3" type="noConversion"/>
  </si>
  <si>
    <t>水果類
(份)</t>
    <phoneticPr fontId="3" type="noConversion"/>
  </si>
  <si>
    <t>乳品類
(份)</t>
    <phoneticPr fontId="3" type="noConversion"/>
  </si>
  <si>
    <t>熱量
(仟卡)</t>
    <phoneticPr fontId="3" type="noConversion"/>
  </si>
  <si>
    <t>湯品</t>
    <phoneticPr fontId="3" type="noConversion"/>
  </si>
  <si>
    <t>早點</t>
    <phoneticPr fontId="4" type="noConversion"/>
  </si>
  <si>
    <t>午點</t>
    <phoneticPr fontId="3" type="noConversion"/>
  </si>
  <si>
    <t>青菜</t>
  </si>
  <si>
    <t>青菜</t>
    <phoneticPr fontId="3" type="noConversion"/>
  </si>
  <si>
    <t>附餐</t>
    <phoneticPr fontId="4" type="noConversion"/>
  </si>
  <si>
    <t>午     餐</t>
    <phoneticPr fontId="4" type="noConversion"/>
  </si>
  <si>
    <t>鮮奶</t>
    <phoneticPr fontId="4" type="noConversion"/>
  </si>
  <si>
    <t xml:space="preserve">                                                                                               營養師:楊曉婷  設計</t>
    <phoneticPr fontId="4" type="noConversion"/>
  </si>
  <si>
    <t>水果</t>
    <phoneticPr fontId="3" type="noConversion"/>
  </si>
  <si>
    <t>鮮奶</t>
    <phoneticPr fontId="3" type="noConversion"/>
  </si>
  <si>
    <t>水果拼盤</t>
  </si>
  <si>
    <t>關東煮</t>
  </si>
  <si>
    <r>
      <t xml:space="preserve">新竹市港南國小附設幼兒園113年5月份菜單                                                                                                     </t>
    </r>
    <r>
      <rPr>
        <b/>
        <sz val="50"/>
        <rFont val="標楷體"/>
        <family val="4"/>
        <charset val="136"/>
      </rPr>
      <t xml:space="preserve"> </t>
    </r>
    <r>
      <rPr>
        <b/>
        <sz val="62"/>
        <rFont val="標楷體"/>
        <family val="4"/>
        <charset val="136"/>
      </rPr>
      <t xml:space="preserve">                                         </t>
    </r>
    <phoneticPr fontId="3" type="noConversion"/>
  </si>
  <si>
    <t>肉燥乾麵</t>
  </si>
  <si>
    <t>白扁麵.絞肉.豆芽菜</t>
  </si>
  <si>
    <t>塔香肉燥</t>
  </si>
  <si>
    <t>鮑菇炒高麗</t>
  </si>
  <si>
    <t>胡瓜肉絲湯</t>
  </si>
  <si>
    <t>絞肉.洋蔥.香菇.九層塔</t>
  </si>
  <si>
    <t>胡瓜.肉絲</t>
  </si>
  <si>
    <t>芋頭燉肉</t>
  </si>
  <si>
    <t>木耳炒花椰</t>
  </si>
  <si>
    <t>瓠瓜粉絲湯</t>
  </si>
  <si>
    <t>肉片.芋頭.胡蘿蔔</t>
  </si>
  <si>
    <t>花椰菜.木耳.豆干片</t>
  </si>
  <si>
    <t>瓠瓜.冬粉</t>
  </si>
  <si>
    <t>什錦蒸蛋</t>
  </si>
  <si>
    <t>冬瓜鮑菇</t>
  </si>
  <si>
    <t>高纖牛蒡湯</t>
  </si>
  <si>
    <t>雞蛋.鮮菇.乾海芽.胡蘿蔔</t>
  </si>
  <si>
    <t>牛蒡.枸杞</t>
  </si>
  <si>
    <t>糖醋雞</t>
  </si>
  <si>
    <t>肉絲炒銀芽</t>
  </si>
  <si>
    <t>結頭大骨湯</t>
  </si>
  <si>
    <t>雞丁.洋蔥.彩椒.油豆腐</t>
  </si>
  <si>
    <t>肉絲.韭菜.豆芽菜</t>
  </si>
  <si>
    <t>結頭菜.大骨</t>
  </si>
  <si>
    <t>茄汁炒肉片</t>
  </si>
  <si>
    <t>鮮炒瓠瓜</t>
  </si>
  <si>
    <t>味噌豆腐湯</t>
  </si>
  <si>
    <t>肉片.洋蔥.胡蘿蔔</t>
  </si>
  <si>
    <t>瓠瓜.鮮菇.木耳</t>
  </si>
  <si>
    <t>豆腐.乾海芽.味噌</t>
  </si>
  <si>
    <t>鳳梨豬</t>
  </si>
  <si>
    <t>筍干燒豆腐</t>
  </si>
  <si>
    <t>蘿蔔肉絲湯</t>
  </si>
  <si>
    <t>筍干.油豆腐</t>
  </si>
  <si>
    <t>蘿蔔.肉絲</t>
  </si>
  <si>
    <t>田園炒蛋</t>
  </si>
  <si>
    <t>三杯素雞</t>
  </si>
  <si>
    <t>素雞.洋蔥.杏鮑菇.九層塔</t>
  </si>
  <si>
    <t>味噌馬鈴薯燉肉</t>
  </si>
  <si>
    <t>麵腸炒花椰</t>
  </si>
  <si>
    <t>鮮蔬蛋花湯</t>
  </si>
  <si>
    <t>肉片.馬鈴薯.胡蘿蔔</t>
  </si>
  <si>
    <t>麵腸.花椰菜.香菇</t>
  </si>
  <si>
    <t>鮮蔬.雞蛋</t>
  </si>
  <si>
    <t>蠔油豬柳</t>
  </si>
  <si>
    <t>炒鮮瓜</t>
  </si>
  <si>
    <t>蘿蔔排骨湯</t>
  </si>
  <si>
    <t>豬柳.香菇.洋蔥.彩椒</t>
  </si>
  <si>
    <t>大黃瓜.木耳.胡蘿蔔</t>
  </si>
  <si>
    <t>蘿蔔.排骨</t>
  </si>
  <si>
    <t>瓜仔肉</t>
  </si>
  <si>
    <t>南瓜煨豆腐</t>
  </si>
  <si>
    <t>榨菜肉絲湯</t>
  </si>
  <si>
    <t>絞肉.攪花瓜.洋蔥</t>
  </si>
  <si>
    <t>南瓜.絞肉.豆腐</t>
  </si>
  <si>
    <t>榨菜.肉絲</t>
  </si>
  <si>
    <t>海芽蒸蛋</t>
  </si>
  <si>
    <t>花菜炒玉筍</t>
  </si>
  <si>
    <t>雞蛋.海帶芽</t>
  </si>
  <si>
    <t>花椰菜.玉米筍.胡蘿蔔</t>
  </si>
  <si>
    <t>蘿蔔海結燒肉</t>
  </si>
  <si>
    <t>開陽白菜</t>
  </si>
  <si>
    <t>當歸麵線湯</t>
  </si>
  <si>
    <t>肉片.蘿蔔.海結</t>
  </si>
  <si>
    <t>大白菜.蝦米.黑木耳</t>
  </si>
  <si>
    <t>麵線.高麗菜.當歸</t>
  </si>
  <si>
    <t>滑蛋粥</t>
  </si>
  <si>
    <t>蛋.絞肉.高麗菜.玉米粒</t>
  </si>
  <si>
    <t>玉米豆腐</t>
  </si>
  <si>
    <t>玉米粒.胡蘿蔔.豆腐</t>
  </si>
  <si>
    <t>竹筍炒肉絲</t>
  </si>
  <si>
    <t>豆薯絞肉湯</t>
  </si>
  <si>
    <t>玉米截.油豆腐.米血丁.蘿蔔</t>
  </si>
  <si>
    <t>豆薯.絞肉</t>
  </si>
  <si>
    <t>豆瓣粉絲</t>
  </si>
  <si>
    <t>雞蛋.洋蔥.香菇</t>
  </si>
  <si>
    <t>豆豉蒸魚</t>
  </si>
  <si>
    <t>黑輪炒冬瓜</t>
  </si>
  <si>
    <t>玉米排骨湯</t>
  </si>
  <si>
    <t>冬瓜.鮮菇.黑輪</t>
  </si>
  <si>
    <t>玉米.排骨</t>
  </si>
  <si>
    <t>黃瓜總匯</t>
  </si>
  <si>
    <t>海根肉絲湯</t>
  </si>
  <si>
    <t>肉片.高麗菜.洋蔥</t>
  </si>
  <si>
    <t>海根.肉絲</t>
  </si>
  <si>
    <t>薑燒桂筍</t>
  </si>
  <si>
    <t>蒲瓜貢片湯</t>
  </si>
  <si>
    <t>桂竹筍.黑木耳.薑</t>
  </si>
  <si>
    <t>蒲瓜.貢丸</t>
  </si>
  <si>
    <t>早點</t>
    <phoneticPr fontId="3" type="noConversion"/>
  </si>
  <si>
    <t>水果拼盤</t>
    <phoneticPr fontId="3" type="noConversion"/>
  </si>
  <si>
    <t>蘿蔔糕湯</t>
    <phoneticPr fontId="3" type="noConversion"/>
  </si>
  <si>
    <t>綠豆薏仁湯</t>
    <phoneticPr fontId="3" type="noConversion"/>
  </si>
  <si>
    <t>地瓜西米露</t>
    <phoneticPr fontId="3" type="noConversion"/>
  </si>
  <si>
    <t>竹筍.肉絲.胡蘿蔔</t>
    <phoneticPr fontId="3" type="noConversion"/>
  </si>
  <si>
    <t>日期</t>
    <phoneticPr fontId="3" type="noConversion"/>
  </si>
  <si>
    <t>星期</t>
    <phoneticPr fontId="3" type="noConversion"/>
  </si>
  <si>
    <t>三</t>
    <phoneticPr fontId="3" type="noConversion"/>
  </si>
  <si>
    <t>芝麻飯</t>
    <phoneticPr fontId="3" type="noConversion"/>
  </si>
  <si>
    <t>四</t>
    <phoneticPr fontId="3" type="noConversion"/>
  </si>
  <si>
    <t>燕麥飯</t>
    <phoneticPr fontId="3" type="noConversion"/>
  </si>
  <si>
    <t>五</t>
    <phoneticPr fontId="3" type="noConversion"/>
  </si>
  <si>
    <t>麥片飯</t>
    <phoneticPr fontId="3" type="noConversion"/>
  </si>
  <si>
    <t>一</t>
    <phoneticPr fontId="3" type="noConversion"/>
  </si>
  <si>
    <t>糙米飯</t>
    <phoneticPr fontId="3" type="noConversion"/>
  </si>
  <si>
    <t>二</t>
    <phoneticPr fontId="3" type="noConversion"/>
  </si>
  <si>
    <t>地瓜飯</t>
    <phoneticPr fontId="3" type="noConversion"/>
  </si>
  <si>
    <t>小米飯</t>
    <phoneticPr fontId="3" type="noConversion"/>
  </si>
  <si>
    <t>麥仁飯</t>
    <phoneticPr fontId="3" type="noConversion"/>
  </si>
  <si>
    <t>肉片.馬鈴薯.洋蔥.鳳梨</t>
    <phoneticPr fontId="3" type="noConversion"/>
  </si>
  <si>
    <t>紫米飯</t>
    <phoneticPr fontId="3" type="noConversion"/>
  </si>
  <si>
    <t>雞蛋.小黃瓜.三色丁</t>
    <phoneticPr fontId="3" type="noConversion"/>
  </si>
  <si>
    <t>五穀飯</t>
    <phoneticPr fontId="3" type="noConversion"/>
  </si>
  <si>
    <t>關東煮</t>
    <phoneticPr fontId="3" type="noConversion"/>
  </si>
  <si>
    <t>特  餐</t>
    <phoneticPr fontId="3" type="noConversion"/>
  </si>
  <si>
    <t>主食</t>
    <phoneticPr fontId="3" type="noConversion"/>
  </si>
  <si>
    <t>主菜</t>
    <phoneticPr fontId="3" type="noConversion"/>
  </si>
  <si>
    <t>副食一</t>
    <phoneticPr fontId="3" type="noConversion"/>
  </si>
  <si>
    <t>副食二</t>
    <phoneticPr fontId="3" type="noConversion"/>
  </si>
  <si>
    <t>蔬菜麵線湯</t>
    <phoneticPr fontId="3" type="noConversion"/>
  </si>
  <si>
    <t>米粉湯</t>
    <phoneticPr fontId="3" type="noConversion"/>
  </si>
  <si>
    <t>蔥花麵包+鮮奶</t>
    <phoneticPr fontId="3" type="noConversion"/>
  </si>
  <si>
    <t>肉絲湯麵</t>
    <phoneticPr fontId="3" type="noConversion"/>
  </si>
  <si>
    <t>水煮玉米</t>
    <phoneticPr fontId="3" type="noConversion"/>
  </si>
  <si>
    <t>油腐冬粉湯</t>
    <phoneticPr fontId="3" type="noConversion"/>
  </si>
  <si>
    <t>芋泥包+豆漿</t>
    <phoneticPr fontId="3" type="noConversion"/>
  </si>
  <si>
    <t>芝麻飯</t>
    <phoneticPr fontId="3" type="noConversion"/>
  </si>
  <si>
    <t>燕麥飯</t>
    <phoneticPr fontId="3" type="noConversion"/>
  </si>
  <si>
    <t>麥片飯</t>
    <phoneticPr fontId="3" type="noConversion"/>
  </si>
  <si>
    <t>糙米飯</t>
    <phoneticPr fontId="3" type="noConversion"/>
  </si>
  <si>
    <t>地瓜飯</t>
    <phoneticPr fontId="3" type="noConversion"/>
  </si>
  <si>
    <t>小米飯</t>
    <phoneticPr fontId="3" type="noConversion"/>
  </si>
  <si>
    <t>麥仁飯</t>
    <phoneticPr fontId="3" type="noConversion"/>
  </si>
  <si>
    <t>紫米飯</t>
    <phoneticPr fontId="3" type="noConversion"/>
  </si>
  <si>
    <t>五穀飯</t>
    <phoneticPr fontId="3" type="noConversion"/>
  </si>
  <si>
    <t>地瓜飯</t>
    <phoneticPr fontId="3" type="noConversion"/>
  </si>
  <si>
    <t>特  餐</t>
    <phoneticPr fontId="3" type="noConversion"/>
  </si>
  <si>
    <t>高麗菜.鮑魚菇.胡蘿蔔</t>
  </si>
  <si>
    <t>冬瓜.鮑魚菇.角螺</t>
  </si>
  <si>
    <t>肉絲蛋炒飯+飄香滷味+青菜+海芽味噌湯</t>
    <phoneticPr fontId="4" type="noConversion"/>
  </si>
  <si>
    <t>白米.肉絲.高麗菜.洗選蛋.三色丁+油腐.米血.甜條.蘿蔔+青菜+海帶芽.金針菇.味噌</t>
    <phoneticPr fontId="4" type="noConversion"/>
  </si>
  <si>
    <t>什錦炒麵+滷雞排+青菜+山藥排骨湯</t>
    <phoneticPr fontId="4" type="noConversion"/>
  </si>
  <si>
    <t>黃油麵.高麗菜.紅蘿蔔.香菇.芹菜+雞排+青菜+山藥.排骨</t>
    <phoneticPr fontId="4" type="noConversion"/>
  </si>
  <si>
    <t>肉片.馬鈴薯.洋蔥.鳳梨</t>
    <phoneticPr fontId="4" type="noConversion"/>
  </si>
  <si>
    <t>綠豆薏仁湯</t>
    <phoneticPr fontId="4" type="noConversion"/>
  </si>
  <si>
    <t>綠豆.薏仁</t>
    <phoneticPr fontId="4" type="noConversion"/>
  </si>
  <si>
    <t>雞蛋.小黃瓜.三色丁</t>
    <phoneticPr fontId="4" type="noConversion"/>
  </si>
  <si>
    <t>餛飩湯</t>
    <phoneticPr fontId="3" type="noConversion"/>
  </si>
  <si>
    <t>地瓜西米露</t>
    <phoneticPr fontId="4" type="noConversion"/>
  </si>
  <si>
    <t>西谷米.地瓜</t>
    <phoneticPr fontId="4" type="noConversion"/>
  </si>
  <si>
    <t>炒米粉+京醬肉絲+青菜+黃瓜魚丸湯</t>
    <phoneticPr fontId="4" type="noConversion"/>
  </si>
  <si>
    <t>南瓜排骨湯</t>
  </si>
  <si>
    <t>南瓜.排骨</t>
  </si>
  <si>
    <t>米粉.高麗菜.紅蘿蔔.香菇.芹菜+肉絲.小黃瓜.豆芽菜+青菜+胡瓜.魚丸</t>
    <phoneticPr fontId="4" type="noConversion"/>
  </si>
  <si>
    <t>竹筍.肉絲.胡蘿蔔</t>
    <phoneticPr fontId="4" type="noConversion"/>
  </si>
  <si>
    <t>小瓜炒肉</t>
  </si>
  <si>
    <t>肉片.小黃瓜.木耳</t>
  </si>
  <si>
    <t>檸檬山粉圓</t>
    <phoneticPr fontId="4" type="noConversion"/>
  </si>
  <si>
    <t>山粉圓.檸檬汁</t>
    <phoneticPr fontId="4" type="noConversion"/>
  </si>
  <si>
    <t>大白菜.冬粉.黑木耳.碎干丁</t>
    <phoneticPr fontId="4" type="noConversion"/>
  </si>
  <si>
    <t>干丁肉燥</t>
  </si>
  <si>
    <t>絞肉.碎干丁.洋蔥</t>
  </si>
  <si>
    <t>胡瓜.木耳.玉米粒.胡蘿蔔</t>
    <phoneticPr fontId="4" type="noConversion"/>
  </si>
  <si>
    <t>生鮮魚片.豆豉</t>
    <phoneticPr fontId="4" type="noConversion"/>
  </si>
  <si>
    <t>茄汁螺旋麵</t>
  </si>
  <si>
    <t>番茄義大利麵+香酥魚片+青菜+冬瓜黑輪湯</t>
    <phoneticPr fontId="4" type="noConversion"/>
  </si>
  <si>
    <t>白油麵.洋蔥.番茄.玉米粒.洋芋+魚片+青菜+冬瓜.黑輪</t>
    <phoneticPr fontId="4" type="noConversion"/>
  </si>
  <si>
    <t>麻油高麗菜飯+魷魚丸*2+青菜+青瓜凍腐湯</t>
    <phoneticPr fontId="4" type="noConversion"/>
  </si>
  <si>
    <t>白米.高麗菜.肉絲.香菇.紅蘿蔔+魷魚丸+青菜+青木瓜.凍豆腐</t>
    <phoneticPr fontId="4" type="noConversion"/>
  </si>
  <si>
    <t>鮮菇洋蔥炒蛋</t>
    <phoneticPr fontId="4" type="noConversion"/>
  </si>
  <si>
    <t>薑汁燒肉</t>
    <phoneticPr fontId="4" type="noConversion"/>
  </si>
  <si>
    <t xml:space="preserve">                                                                                               營養師:楊曉婷  設計</t>
    <phoneticPr fontId="3" type="noConversion"/>
  </si>
  <si>
    <t>午     餐</t>
    <phoneticPr fontId="3" type="noConversion"/>
  </si>
  <si>
    <t>附餐</t>
    <phoneticPr fontId="3" type="noConversion"/>
  </si>
  <si>
    <t>肉絲蛋炒飯+飄香滷味+青菜+海芽味噌湯</t>
    <phoneticPr fontId="3" type="noConversion"/>
  </si>
  <si>
    <t>檸檬愛玉</t>
    <phoneticPr fontId="3" type="noConversion"/>
  </si>
  <si>
    <t>白米.肉絲.高麗菜.洗選蛋.三色丁+油腐.米血.甜條.蘿蔔+青菜+海帶芽.金針菇.味噌</t>
    <phoneticPr fontId="3" type="noConversion"/>
  </si>
  <si>
    <t>白麵線.肉絲.小白菜.香菇</t>
    <phoneticPr fontId="3" type="noConversion"/>
  </si>
  <si>
    <t>杯子蛋糕+鮮奶</t>
    <phoneticPr fontId="3" type="noConversion"/>
  </si>
  <si>
    <t>米粉.豆芽菜.韭菜.肉絲</t>
    <phoneticPr fontId="3" type="noConversion"/>
  </si>
  <si>
    <t>芝麻包</t>
    <phoneticPr fontId="3" type="noConversion"/>
  </si>
  <si>
    <t>餛飩.小白菜.芹菜</t>
    <phoneticPr fontId="3" type="noConversion"/>
  </si>
  <si>
    <t>芋頭鹹粥</t>
    <phoneticPr fontId="3" type="noConversion"/>
  </si>
  <si>
    <t>什錦炒麵+滷雞排+青菜+山藥排骨湯</t>
    <phoneticPr fontId="3" type="noConversion"/>
  </si>
  <si>
    <t>葡萄土司</t>
    <phoneticPr fontId="3" type="noConversion"/>
  </si>
  <si>
    <t>芋頭.香菇.高麗菜.芹菜</t>
    <phoneticPr fontId="3" type="noConversion"/>
  </si>
  <si>
    <t>黃油麵.高麗菜.紅蘿蔔.香菇.芹菜+雞排+青菜+山藥.排骨</t>
    <phoneticPr fontId="3" type="noConversion"/>
  </si>
  <si>
    <t>丹麥可頌+鮮奶</t>
    <phoneticPr fontId="3" type="noConversion"/>
  </si>
  <si>
    <t>黃瓜貢丸湯</t>
    <phoneticPr fontId="3" type="noConversion"/>
  </si>
  <si>
    <t>綠豆.薏仁</t>
    <phoneticPr fontId="3" type="noConversion"/>
  </si>
  <si>
    <t>蒸地瓜</t>
    <phoneticPr fontId="3" type="noConversion"/>
  </si>
  <si>
    <t>番茄義大利麵+香酥魚片+青菜+冬瓜黑輪湯</t>
    <phoneticPr fontId="3" type="noConversion"/>
  </si>
  <si>
    <t>草莓奶酪</t>
    <phoneticPr fontId="3" type="noConversion"/>
  </si>
  <si>
    <t>油腐.蘿蔔.海帶結.甜條</t>
    <phoneticPr fontId="3" type="noConversion"/>
  </si>
  <si>
    <t>白油麵.洋蔥.番茄.玉米粒.洋芋+魚片+青菜+冬瓜.黑輪</t>
    <phoneticPr fontId="3" type="noConversion"/>
  </si>
  <si>
    <t>黃油麵.小白菜.肉絲.香菇</t>
    <phoneticPr fontId="3" type="noConversion"/>
  </si>
  <si>
    <t>奶油麵包+鮮奶</t>
    <phoneticPr fontId="3" type="noConversion"/>
  </si>
  <si>
    <t>西谷米.地瓜</t>
    <phoneticPr fontId="3" type="noConversion"/>
  </si>
  <si>
    <t>珍珠丸*3</t>
    <phoneticPr fontId="3" type="noConversion"/>
  </si>
  <si>
    <t>冬粉.油豆腐.豆芽菜.芹菜</t>
    <phoneticPr fontId="3" type="noConversion"/>
  </si>
  <si>
    <t>炒米粉+京醬肉絲+青菜+黃瓜魚丸湯</t>
    <phoneticPr fontId="3" type="noConversion"/>
  </si>
  <si>
    <t>桂圓蛋糕</t>
    <phoneticPr fontId="3" type="noConversion"/>
  </si>
  <si>
    <t>米粉.高麗菜.紅蘿蔔.香菇.芹菜+肉絲.小黃瓜.豆芽菜+青菜+胡瓜.魚丸</t>
    <phoneticPr fontId="3" type="noConversion"/>
  </si>
  <si>
    <t>刈包夾蛋</t>
    <phoneticPr fontId="3" type="noConversion"/>
  </si>
  <si>
    <t>刈包.洋蔥.洗選蛋</t>
    <phoneticPr fontId="3" type="noConversion"/>
  </si>
  <si>
    <t>鮮菇洋蔥炒蛋</t>
    <phoneticPr fontId="3" type="noConversion"/>
  </si>
  <si>
    <t>檸檬山粉圓</t>
    <phoneticPr fontId="3" type="noConversion"/>
  </si>
  <si>
    <t>大白菜.冬粉.黑木耳.碎干丁</t>
    <phoneticPr fontId="3" type="noConversion"/>
  </si>
  <si>
    <t>山粉圓.檸檬汁</t>
    <phoneticPr fontId="3" type="noConversion"/>
  </si>
  <si>
    <t>小龍包*3</t>
    <phoneticPr fontId="3" type="noConversion"/>
  </si>
  <si>
    <t>蘿蔔糕.肉絲.豆芽菜.韭菜</t>
    <phoneticPr fontId="3" type="noConversion"/>
  </si>
  <si>
    <t>生鮮魚片.豆豉</t>
    <phoneticPr fontId="3" type="noConversion"/>
  </si>
  <si>
    <t>麻油高麗菜飯+魷魚丸*2+青菜+青瓜凍腐湯</t>
    <phoneticPr fontId="3" type="noConversion"/>
  </si>
  <si>
    <t>水果豆花</t>
    <phoneticPr fontId="3" type="noConversion"/>
  </si>
  <si>
    <t>螺旋麵.洋蔥.蕃茄.絞肉</t>
    <phoneticPr fontId="3" type="noConversion"/>
  </si>
  <si>
    <t>白米.高麗菜.肉絲.香菇.紅蘿蔔+魷魚丸+青菜+青木瓜.凍豆腐</t>
    <phoneticPr fontId="3" type="noConversion"/>
  </si>
  <si>
    <t>藍莓土司</t>
    <phoneticPr fontId="3" type="noConversion"/>
  </si>
  <si>
    <t>薑汁燒肉</t>
    <phoneticPr fontId="3" type="noConversion"/>
  </si>
  <si>
    <t>胡瓜.木耳.玉米粒.胡蘿蔔</t>
    <phoneticPr fontId="3" type="noConversion"/>
  </si>
  <si>
    <t>銅鑼燒+鮮奶</t>
    <phoneticPr fontId="3" type="noConversion"/>
  </si>
  <si>
    <t>雙色饅頭+米漿</t>
    <phoneticPr fontId="4" type="noConversion"/>
  </si>
  <si>
    <t>雞絲麵</t>
    <phoneticPr fontId="3" type="noConversion"/>
  </si>
  <si>
    <t>雞絲麵.大白菜.肉絲.金針菇</t>
    <phoneticPr fontId="3" type="noConversion"/>
  </si>
  <si>
    <t>水果拼盤</t>
    <phoneticPr fontId="3" type="noConversion"/>
  </si>
  <si>
    <t>檸檬愛玉</t>
  </si>
  <si>
    <t>芝麻包</t>
  </si>
  <si>
    <t>葡萄土司</t>
  </si>
  <si>
    <t>蒸地瓜</t>
  </si>
  <si>
    <t>草莓奶酪</t>
  </si>
  <si>
    <t>珍珠丸*3</t>
  </si>
  <si>
    <t>桂圓蛋糕</t>
  </si>
  <si>
    <t>小龍包*3</t>
  </si>
  <si>
    <t>水果豆花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</si>
</sst>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#,##0_ "/>
    <numFmt numFmtId="177" formatCode="m&quot;月&quot;d&quot;日&quot;"/>
    <numFmt numFmtId="178" formatCode="0_);[Red]\(0\)"/>
    <numFmt numFmtId="179" formatCode="0.0_);[Red]\(0.0\)"/>
  </numFmts>
  <fonts count="35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24"/>
      <name val="新細明體"/>
      <family val="1"/>
      <charset val="136"/>
    </font>
    <font>
      <b/>
      <sz val="26"/>
      <name val="新細明體"/>
      <family val="1"/>
      <charset val="136"/>
    </font>
    <font>
      <b/>
      <sz val="20"/>
      <name val="新細明體"/>
      <family val="1"/>
      <charset val="136"/>
    </font>
    <font>
      <b/>
      <sz val="14"/>
      <name val="新細明體"/>
      <family val="1"/>
      <charset val="136"/>
    </font>
    <font>
      <b/>
      <sz val="16"/>
      <name val="新細明體"/>
      <family val="1"/>
      <charset val="136"/>
    </font>
    <font>
      <b/>
      <sz val="32"/>
      <name val="新細明體"/>
      <family val="1"/>
      <charset val="136"/>
    </font>
    <font>
      <b/>
      <sz val="42"/>
      <name val="新細明體"/>
      <family val="1"/>
      <charset val="136"/>
    </font>
    <font>
      <b/>
      <sz val="40"/>
      <name val="新細明體"/>
      <family val="1"/>
      <charset val="136"/>
    </font>
    <font>
      <b/>
      <sz val="36"/>
      <name val="新細明體"/>
      <family val="1"/>
      <charset val="136"/>
    </font>
    <font>
      <b/>
      <sz val="50"/>
      <name val="華康粗圓體"/>
      <family val="3"/>
      <charset val="136"/>
    </font>
    <font>
      <b/>
      <sz val="50"/>
      <name val="新細明體"/>
      <family val="1"/>
      <charset val="136"/>
    </font>
    <font>
      <b/>
      <sz val="4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46"/>
      <name val="新細明體"/>
      <family val="1"/>
      <charset val="136"/>
    </font>
    <font>
      <b/>
      <sz val="36"/>
      <name val="新細明體"/>
      <family val="1"/>
      <charset val="136"/>
    </font>
    <font>
      <b/>
      <sz val="32"/>
      <name val="新細明體"/>
      <family val="1"/>
      <charset val="136"/>
    </font>
    <font>
      <b/>
      <sz val="48"/>
      <name val="新細明體"/>
      <family val="1"/>
      <charset val="136"/>
    </font>
    <font>
      <b/>
      <sz val="62"/>
      <name val="標楷體"/>
      <family val="4"/>
      <charset val="136"/>
    </font>
    <font>
      <sz val="62"/>
      <color indexed="8"/>
      <name val="標楷體"/>
      <family val="4"/>
      <charset val="136"/>
    </font>
    <font>
      <b/>
      <sz val="48"/>
      <name val="標楷體"/>
      <family val="4"/>
      <charset val="136"/>
    </font>
    <font>
      <b/>
      <sz val="50"/>
      <name val="標楷體"/>
      <family val="4"/>
      <charset val="136"/>
    </font>
    <font>
      <sz val="45"/>
      <name val="微軟正黑體"/>
      <family val="2"/>
      <charset val="136"/>
    </font>
    <font>
      <b/>
      <sz val="34"/>
      <name val="新細明體"/>
      <family val="1"/>
      <charset val="136"/>
    </font>
    <font>
      <sz val="12"/>
      <name val="新細明體"/>
      <family val="1"/>
      <charset val="136"/>
    </font>
    <font>
      <b/>
      <sz val="44"/>
      <name val="新細明體"/>
      <family val="1"/>
      <charset val="136"/>
    </font>
    <font>
      <sz val="48"/>
      <name val="微軟正黑體"/>
      <family val="2"/>
      <charset val="136"/>
    </font>
    <font>
      <sz val="48"/>
      <color indexed="8"/>
      <name val="新細明體"/>
      <family val="1"/>
      <charset val="136"/>
    </font>
    <font>
      <b/>
      <sz val="48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1"/>
    <xf numFmtId="0" fontId="2" fillId="0" borderId="1"/>
    <xf numFmtId="0" fontId="2" fillId="0" borderId="0">
      <alignment vertical="center"/>
    </xf>
    <xf numFmtId="0" fontId="2" fillId="0" borderId="0"/>
    <xf numFmtId="0" fontId="34" fillId="0" borderId="0">
      <alignment vertical="center"/>
    </xf>
    <xf numFmtId="0" fontId="1" fillId="0" borderId="0">
      <alignment vertical="center"/>
    </xf>
    <xf numFmtId="0" fontId="2" fillId="0" borderId="1"/>
    <xf numFmtId="0" fontId="2" fillId="0" borderId="1"/>
    <xf numFmtId="0" fontId="2" fillId="0" borderId="1"/>
    <xf numFmtId="0" fontId="2" fillId="0" borderId="0">
      <alignment vertical="center"/>
    </xf>
    <xf numFmtId="0" fontId="2" fillId="0" borderId="1"/>
    <xf numFmtId="0" fontId="2" fillId="0" borderId="0"/>
    <xf numFmtId="0" fontId="2" fillId="0" borderId="0"/>
    <xf numFmtId="43" fontId="18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5" fillId="0" borderId="0" xfId="9" applyFont="1" applyAlignment="1">
      <alignment horizontal="center"/>
    </xf>
    <xf numFmtId="0" fontId="5" fillId="0" borderId="0" xfId="9" applyFont="1"/>
    <xf numFmtId="0" fontId="6" fillId="0" borderId="0" xfId="9" applyFont="1"/>
    <xf numFmtId="0" fontId="7" fillId="0" borderId="0" xfId="9" applyFont="1"/>
    <xf numFmtId="0" fontId="8" fillId="0" borderId="0" xfId="9" applyFont="1" applyAlignment="1">
      <alignment horizontal="center" vertical="center"/>
    </xf>
    <xf numFmtId="0" fontId="8" fillId="0" borderId="0" xfId="9" applyFont="1"/>
    <xf numFmtId="0" fontId="9" fillId="0" borderId="0" xfId="9" applyFont="1"/>
    <xf numFmtId="0" fontId="10" fillId="0" borderId="0" xfId="9" applyFont="1" applyAlignment="1">
      <alignment horizontal="center" vertical="center"/>
    </xf>
    <xf numFmtId="0" fontId="5" fillId="0" borderId="0" xfId="9" applyFont="1" applyAlignment="1"/>
    <xf numFmtId="0" fontId="8" fillId="0" borderId="0" xfId="9" applyFont="1" applyAlignment="1">
      <alignment horizontal="center"/>
    </xf>
    <xf numFmtId="0" fontId="13" fillId="0" borderId="2" xfId="9" applyFont="1" applyFill="1" applyBorder="1" applyAlignment="1">
      <alignment horizontal="center" vertical="center" shrinkToFit="1"/>
    </xf>
    <xf numFmtId="0" fontId="13" fillId="0" borderId="3" xfId="9" applyFont="1" applyFill="1" applyBorder="1" applyAlignment="1">
      <alignment horizontal="center" vertical="center" shrinkToFit="1"/>
    </xf>
    <xf numFmtId="0" fontId="17" fillId="0" borderId="4" xfId="9" applyFont="1" applyFill="1" applyBorder="1" applyAlignment="1">
      <alignment horizontal="center" vertical="center" shrinkToFit="1"/>
    </xf>
    <xf numFmtId="0" fontId="20" fillId="0" borderId="0" xfId="9" applyFont="1"/>
    <xf numFmtId="0" fontId="20" fillId="0" borderId="0" xfId="9" applyFont="1" applyAlignment="1">
      <alignment horizontal="center"/>
    </xf>
    <xf numFmtId="0" fontId="13" fillId="0" borderId="5" xfId="9" applyFont="1" applyFill="1" applyBorder="1" applyAlignment="1">
      <alignment horizontal="center" vertical="center" shrinkToFit="1"/>
    </xf>
    <xf numFmtId="0" fontId="12" fillId="0" borderId="2" xfId="9" applyFont="1" applyFill="1" applyBorder="1" applyAlignment="1">
      <alignment horizontal="center" vertical="center" shrinkToFit="1"/>
    </xf>
    <xf numFmtId="0" fontId="13" fillId="0" borderId="6" xfId="9" applyFont="1" applyFill="1" applyBorder="1" applyAlignment="1">
      <alignment horizontal="center" vertical="center" shrinkToFit="1"/>
    </xf>
    <xf numFmtId="0" fontId="13" fillId="0" borderId="7" xfId="9" applyFont="1" applyFill="1" applyBorder="1" applyAlignment="1">
      <alignment horizontal="center" vertical="center" shrinkToFit="1"/>
    </xf>
    <xf numFmtId="0" fontId="13" fillId="0" borderId="4" xfId="9" applyFont="1" applyFill="1" applyBorder="1" applyAlignment="1">
      <alignment horizontal="center" vertical="center" shrinkToFit="1"/>
    </xf>
    <xf numFmtId="0" fontId="13" fillId="0" borderId="8" xfId="9" applyFont="1" applyFill="1" applyBorder="1" applyAlignment="1">
      <alignment horizontal="center" vertical="center" shrinkToFit="1"/>
    </xf>
    <xf numFmtId="0" fontId="13" fillId="0" borderId="9" xfId="9" applyFont="1" applyFill="1" applyBorder="1" applyAlignment="1">
      <alignment horizontal="center" vertical="center" shrinkToFit="1"/>
    </xf>
    <xf numFmtId="0" fontId="22" fillId="0" borderId="10" xfId="9" applyFont="1" applyFill="1" applyBorder="1" applyAlignment="1">
      <alignment horizontal="center" vertical="center" shrinkToFit="1"/>
    </xf>
    <xf numFmtId="0" fontId="13" fillId="2" borderId="6" xfId="9" applyFont="1" applyFill="1" applyBorder="1" applyAlignment="1">
      <alignment horizontal="center" vertical="center" shrinkToFit="1"/>
    </xf>
    <xf numFmtId="0" fontId="19" fillId="2" borderId="5" xfId="9" applyFont="1" applyFill="1" applyBorder="1" applyAlignment="1">
      <alignment horizontal="center" vertical="center" shrinkToFit="1"/>
    </xf>
    <xf numFmtId="0" fontId="13" fillId="2" borderId="5" xfId="9" applyFont="1" applyFill="1" applyBorder="1" applyAlignment="1">
      <alignment horizontal="center" vertical="center" shrinkToFit="1"/>
    </xf>
    <xf numFmtId="0" fontId="13" fillId="2" borderId="7" xfId="9" applyFont="1" applyFill="1" applyBorder="1" applyAlignment="1">
      <alignment horizontal="center" vertical="center" shrinkToFit="1"/>
    </xf>
    <xf numFmtId="0" fontId="13" fillId="2" borderId="3" xfId="9" applyFont="1" applyFill="1" applyBorder="1" applyAlignment="1">
      <alignment horizontal="center" vertical="center" shrinkToFit="1"/>
    </xf>
    <xf numFmtId="177" fontId="13" fillId="2" borderId="3" xfId="9" applyNumberFormat="1" applyFont="1" applyFill="1" applyBorder="1" applyAlignment="1">
      <alignment horizontal="center" vertical="center" shrinkToFit="1"/>
    </xf>
    <xf numFmtId="0" fontId="13" fillId="2" borderId="4" xfId="9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9" fillId="0" borderId="0" xfId="9" applyFont="1" applyBorder="1"/>
    <xf numFmtId="0" fontId="8" fillId="0" borderId="0" xfId="9" applyFont="1" applyBorder="1"/>
    <xf numFmtId="0" fontId="31" fillId="0" borderId="0" xfId="0" applyFont="1" applyFill="1" applyBorder="1" applyAlignment="1">
      <alignment horizontal="center" vertical="center"/>
    </xf>
    <xf numFmtId="0" fontId="8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15" fillId="0" borderId="11" xfId="8" applyFont="1" applyFill="1" applyBorder="1" applyAlignment="1">
      <alignment horizontal="center" vertical="center" shrinkToFit="1"/>
    </xf>
    <xf numFmtId="0" fontId="16" fillId="0" borderId="12" xfId="9" applyFont="1" applyFill="1" applyBorder="1" applyAlignment="1">
      <alignment horizontal="center" vertical="center" shrinkToFit="1"/>
    </xf>
    <xf numFmtId="0" fontId="15" fillId="0" borderId="12" xfId="8" applyFont="1" applyFill="1" applyBorder="1" applyAlignment="1">
      <alignment horizontal="center" vertical="center" shrinkToFit="1"/>
    </xf>
    <xf numFmtId="0" fontId="14" fillId="2" borderId="2" xfId="9" applyFont="1" applyFill="1" applyBorder="1" applyAlignment="1">
      <alignment horizontal="center" vertical="center" shrinkToFit="1"/>
    </xf>
    <xf numFmtId="0" fontId="16" fillId="0" borderId="4" xfId="8" applyFont="1" applyFill="1" applyBorder="1" applyAlignment="1">
      <alignment horizontal="center" vertical="center" shrinkToFit="1"/>
    </xf>
    <xf numFmtId="0" fontId="13" fillId="0" borderId="2" xfId="14" applyFont="1" applyFill="1" applyBorder="1" applyAlignment="1">
      <alignment horizontal="center" vertical="center"/>
    </xf>
    <xf numFmtId="0" fontId="16" fillId="0" borderId="10" xfId="14" applyFont="1" applyFill="1" applyBorder="1" applyAlignment="1">
      <alignment horizontal="center" vertical="center"/>
    </xf>
    <xf numFmtId="0" fontId="16" fillId="0" borderId="13" xfId="8" applyFont="1" applyFill="1" applyBorder="1" applyAlignment="1">
      <alignment horizontal="center" vertical="center" shrinkToFit="1"/>
    </xf>
    <xf numFmtId="0" fontId="16" fillId="2" borderId="10" xfId="14" applyFont="1" applyFill="1" applyBorder="1" applyAlignment="1">
      <alignment horizontal="center" vertical="center"/>
    </xf>
    <xf numFmtId="0" fontId="16" fillId="2" borderId="4" xfId="8" applyFont="1" applyFill="1" applyBorder="1" applyAlignment="1">
      <alignment horizontal="center" vertical="center" shrinkToFit="1"/>
    </xf>
    <xf numFmtId="0" fontId="13" fillId="2" borderId="2" xfId="14" applyFont="1" applyFill="1" applyBorder="1" applyAlignment="1">
      <alignment horizontal="center" vertical="center"/>
    </xf>
    <xf numFmtId="0" fontId="16" fillId="2" borderId="3" xfId="14" applyFont="1" applyFill="1" applyBorder="1" applyAlignment="1">
      <alignment horizontal="center" vertical="center"/>
    </xf>
    <xf numFmtId="0" fontId="16" fillId="2" borderId="13" xfId="8" applyFont="1" applyFill="1" applyBorder="1" applyAlignment="1">
      <alignment horizontal="center" vertical="center" shrinkToFit="1"/>
    </xf>
    <xf numFmtId="0" fontId="13" fillId="0" borderId="14" xfId="14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0" xfId="8" applyFont="1" applyFill="1" applyBorder="1" applyAlignment="1">
      <alignment horizontal="center" vertical="center" shrinkToFit="1"/>
    </xf>
    <xf numFmtId="0" fontId="16" fillId="0" borderId="15" xfId="14" applyFont="1" applyFill="1" applyBorder="1" applyAlignment="1">
      <alignment horizontal="center" vertical="center"/>
    </xf>
    <xf numFmtId="0" fontId="13" fillId="2" borderId="5" xfId="14" applyFont="1" applyFill="1" applyBorder="1" applyAlignment="1">
      <alignment horizontal="center" vertical="center"/>
    </xf>
    <xf numFmtId="0" fontId="13" fillId="0" borderId="5" xfId="14" applyFont="1" applyFill="1" applyBorder="1" applyAlignment="1">
      <alignment horizontal="center" vertical="center"/>
    </xf>
    <xf numFmtId="0" fontId="22" fillId="2" borderId="3" xfId="9" applyFont="1" applyFill="1" applyBorder="1" applyAlignment="1">
      <alignment horizontal="center" vertical="center" shrinkToFit="1"/>
    </xf>
    <xf numFmtId="0" fontId="14" fillId="0" borderId="0" xfId="9" applyFont="1"/>
    <xf numFmtId="0" fontId="14" fillId="0" borderId="0" xfId="9" applyFont="1" applyAlignment="1">
      <alignment horizontal="center"/>
    </xf>
    <xf numFmtId="0" fontId="13" fillId="0" borderId="16" xfId="14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2" borderId="5" xfId="1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0" xfId="15" applyFont="1" applyFill="1" applyBorder="1" applyAlignment="1">
      <alignment horizontal="center" vertical="center"/>
    </xf>
    <xf numFmtId="0" fontId="13" fillId="0" borderId="2" xfId="15" applyFont="1" applyFill="1" applyBorder="1" applyAlignment="1">
      <alignment horizontal="center" vertical="center"/>
    </xf>
    <xf numFmtId="0" fontId="13" fillId="0" borderId="5" xfId="15" applyFont="1" applyFill="1" applyBorder="1" applyAlignment="1">
      <alignment horizontal="center" vertical="center"/>
    </xf>
    <xf numFmtId="0" fontId="16" fillId="2" borderId="3" xfId="15" applyFont="1" applyFill="1" applyBorder="1" applyAlignment="1">
      <alignment horizontal="center" vertical="center"/>
    </xf>
    <xf numFmtId="0" fontId="16" fillId="2" borderId="10" xfId="15" applyFont="1" applyFill="1" applyBorder="1" applyAlignment="1">
      <alignment horizontal="center" vertical="center"/>
    </xf>
    <xf numFmtId="0" fontId="13" fillId="2" borderId="2" xfId="15" applyFont="1" applyFill="1" applyBorder="1" applyAlignment="1">
      <alignment horizontal="center" vertical="center"/>
    </xf>
    <xf numFmtId="0" fontId="14" fillId="2" borderId="5" xfId="15" applyFont="1" applyFill="1" applyBorder="1" applyAlignment="1">
      <alignment horizontal="center" vertical="center"/>
    </xf>
    <xf numFmtId="0" fontId="13" fillId="2" borderId="5" xfId="15" applyFont="1" applyFill="1" applyBorder="1" applyAlignment="1">
      <alignment horizontal="center" vertical="center"/>
    </xf>
    <xf numFmtId="0" fontId="16" fillId="0" borderId="15" xfId="15" applyFont="1" applyFill="1" applyBorder="1" applyAlignment="1">
      <alignment horizontal="center" vertical="center"/>
    </xf>
    <xf numFmtId="0" fontId="13" fillId="0" borderId="14" xfId="15" applyFont="1" applyFill="1" applyBorder="1" applyAlignment="1">
      <alignment horizontal="center" vertical="center"/>
    </xf>
    <xf numFmtId="0" fontId="13" fillId="0" borderId="16" xfId="15" applyFont="1" applyFill="1" applyBorder="1" applyAlignment="1">
      <alignment horizontal="center" vertical="center"/>
    </xf>
    <xf numFmtId="0" fontId="13" fillId="0" borderId="17" xfId="9" applyFont="1" applyFill="1" applyBorder="1" applyAlignment="1">
      <alignment horizontal="center" vertical="center" shrinkToFit="1"/>
    </xf>
    <xf numFmtId="0" fontId="16" fillId="2" borderId="0" xfId="9" applyFont="1" applyFill="1" applyBorder="1" applyAlignment="1">
      <alignment horizontal="center" vertical="center" shrinkToFit="1"/>
    </xf>
    <xf numFmtId="0" fontId="22" fillId="0" borderId="11" xfId="9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4" fillId="2" borderId="21" xfId="9" applyFont="1" applyFill="1" applyBorder="1" applyAlignment="1">
      <alignment horizontal="center" vertical="center" shrinkToFit="1"/>
    </xf>
    <xf numFmtId="0" fontId="14" fillId="2" borderId="27" xfId="9" applyFont="1" applyFill="1" applyBorder="1" applyAlignment="1">
      <alignment horizontal="center" vertical="center" shrinkToFit="1"/>
    </xf>
    <xf numFmtId="0" fontId="14" fillId="2" borderId="18" xfId="9" applyFont="1" applyFill="1" applyBorder="1" applyAlignment="1">
      <alignment horizontal="center" vertical="center" shrinkToFit="1"/>
    </xf>
    <xf numFmtId="0" fontId="14" fillId="2" borderId="28" xfId="9" applyFont="1" applyFill="1" applyBorder="1" applyAlignment="1">
      <alignment horizontal="center" vertical="center" shrinkToFit="1"/>
    </xf>
    <xf numFmtId="0" fontId="14" fillId="2" borderId="10" xfId="9" applyFont="1" applyFill="1" applyBorder="1" applyAlignment="1">
      <alignment horizontal="center" vertical="center" shrinkToFit="1"/>
    </xf>
    <xf numFmtId="0" fontId="14" fillId="2" borderId="2" xfId="9" applyFont="1" applyFill="1" applyBorder="1" applyAlignment="1">
      <alignment horizontal="center" vertical="center" shrinkToFit="1"/>
    </xf>
    <xf numFmtId="0" fontId="13" fillId="2" borderId="6" xfId="9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14" fillId="2" borderId="3" xfId="9" applyFont="1" applyFill="1" applyBorder="1" applyAlignment="1">
      <alignment horizontal="center" vertical="center" shrinkToFit="1"/>
    </xf>
    <xf numFmtId="0" fontId="33" fillId="2" borderId="10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19" fillId="0" borderId="42" xfId="9" applyFont="1" applyFill="1" applyBorder="1" applyAlignment="1">
      <alignment horizontal="center" vertical="center" shrinkToFit="1"/>
    </xf>
    <xf numFmtId="0" fontId="19" fillId="0" borderId="29" xfId="9" applyFont="1" applyFill="1" applyBorder="1" applyAlignment="1">
      <alignment horizontal="center" vertical="center" shrinkToFit="1"/>
    </xf>
    <xf numFmtId="0" fontId="30" fillId="0" borderId="11" xfId="9" applyFont="1" applyFill="1" applyBorder="1" applyAlignment="1">
      <alignment horizontal="center" vertical="center" shrinkToFit="1"/>
    </xf>
    <xf numFmtId="0" fontId="30" fillId="0" borderId="2" xfId="9" applyFont="1" applyFill="1" applyBorder="1" applyAlignment="1">
      <alignment horizontal="center" vertical="center" shrinkToFit="1"/>
    </xf>
    <xf numFmtId="0" fontId="19" fillId="2" borderId="10" xfId="8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14" fillId="0" borderId="43" xfId="9" applyFont="1" applyFill="1" applyBorder="1" applyAlignment="1">
      <alignment horizontal="center" vertical="center" shrinkToFit="1"/>
    </xf>
    <xf numFmtId="0" fontId="14" fillId="0" borderId="28" xfId="9" applyFont="1" applyFill="1" applyBorder="1" applyAlignment="1">
      <alignment horizontal="center" vertical="center" shrinkToFit="1"/>
    </xf>
    <xf numFmtId="0" fontId="14" fillId="0" borderId="11" xfId="9" applyFont="1" applyFill="1" applyBorder="1" applyAlignment="1">
      <alignment horizontal="center" vertical="center" shrinkToFit="1"/>
    </xf>
    <xf numFmtId="0" fontId="14" fillId="0" borderId="2" xfId="9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19" fillId="2" borderId="19" xfId="9" applyFont="1" applyFill="1" applyBorder="1" applyAlignment="1">
      <alignment horizontal="center" vertical="center" shrinkToFit="1"/>
    </xf>
    <xf numFmtId="0" fontId="19" fillId="2" borderId="32" xfId="9" applyFont="1" applyFill="1" applyBorder="1" applyAlignment="1">
      <alignment horizontal="center" vertical="center" shrinkToFit="1"/>
    </xf>
    <xf numFmtId="0" fontId="19" fillId="2" borderId="19" xfId="9" applyFont="1" applyFill="1" applyBorder="1" applyAlignment="1">
      <alignment horizontal="center" vertical="center" wrapText="1" shrinkToFit="1"/>
    </xf>
    <xf numFmtId="0" fontId="19" fillId="2" borderId="44" xfId="9" applyFont="1" applyFill="1" applyBorder="1" applyAlignment="1">
      <alignment horizontal="center" vertical="center" shrinkToFit="1"/>
    </xf>
    <xf numFmtId="0" fontId="33" fillId="2" borderId="26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0" fillId="2" borderId="10" xfId="9" applyFont="1" applyFill="1" applyBorder="1" applyAlignment="1">
      <alignment horizontal="center" vertical="center" wrapText="1" shrinkToFit="1"/>
    </xf>
    <xf numFmtId="0" fontId="30" fillId="2" borderId="5" xfId="9" applyFont="1" applyFill="1" applyBorder="1" applyAlignment="1">
      <alignment horizontal="center" vertical="center" shrinkToFit="1"/>
    </xf>
    <xf numFmtId="0" fontId="14" fillId="0" borderId="21" xfId="9" applyFont="1" applyFill="1" applyBorder="1" applyAlignment="1">
      <alignment horizontal="center" vertical="center" shrinkToFit="1"/>
    </xf>
    <xf numFmtId="0" fontId="14" fillId="0" borderId="18" xfId="9" applyFont="1" applyFill="1" applyBorder="1" applyAlignment="1">
      <alignment horizontal="center" vertical="center" shrinkToFit="1"/>
    </xf>
    <xf numFmtId="0" fontId="14" fillId="0" borderId="27" xfId="9" applyFont="1" applyFill="1" applyBorder="1" applyAlignment="1">
      <alignment horizontal="center" vertical="center" shrinkToFit="1"/>
    </xf>
    <xf numFmtId="0" fontId="14" fillId="2" borderId="41" xfId="9" applyFont="1" applyFill="1" applyBorder="1" applyAlignment="1">
      <alignment horizontal="center" vertical="center" shrinkToFit="1"/>
    </xf>
    <xf numFmtId="0" fontId="14" fillId="0" borderId="10" xfId="9" applyFont="1" applyFill="1" applyBorder="1" applyAlignment="1">
      <alignment horizontal="center" vertical="center" shrinkToFit="1"/>
    </xf>
    <xf numFmtId="0" fontId="14" fillId="0" borderId="3" xfId="9" applyFont="1" applyFill="1" applyBorder="1" applyAlignment="1">
      <alignment horizontal="center" vertical="center" shrinkToFit="1"/>
    </xf>
    <xf numFmtId="0" fontId="16" fillId="0" borderId="13" xfId="8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13" fillId="0" borderId="6" xfId="9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30" fillId="0" borderId="10" xfId="9" applyFont="1" applyFill="1" applyBorder="1" applyAlignment="1">
      <alignment horizontal="center" vertical="center" shrinkToFit="1"/>
    </xf>
    <xf numFmtId="0" fontId="30" fillId="0" borderId="3" xfId="9" applyFont="1" applyFill="1" applyBorder="1" applyAlignment="1">
      <alignment horizontal="center" vertical="center" shrinkToFit="1"/>
    </xf>
    <xf numFmtId="0" fontId="31" fillId="4" borderId="0" xfId="0" applyFont="1" applyFill="1" applyBorder="1" applyAlignment="1">
      <alignment horizontal="center" vertical="center"/>
    </xf>
    <xf numFmtId="0" fontId="22" fillId="2" borderId="19" xfId="9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19" fillId="0" borderId="19" xfId="9" applyFont="1" applyFill="1" applyBorder="1" applyAlignment="1">
      <alignment horizontal="center" vertical="center" wrapText="1" shrinkToFit="1"/>
    </xf>
    <xf numFmtId="0" fontId="19" fillId="0" borderId="20" xfId="9" applyFont="1" applyFill="1" applyBorder="1" applyAlignment="1">
      <alignment horizontal="center" vertical="center" shrinkToFit="1"/>
    </xf>
    <xf numFmtId="0" fontId="19" fillId="0" borderId="19" xfId="9" applyFont="1" applyFill="1" applyBorder="1" applyAlignment="1">
      <alignment horizontal="center" vertical="center" shrinkToFit="1"/>
    </xf>
    <xf numFmtId="0" fontId="19" fillId="0" borderId="32" xfId="9" applyFont="1" applyFill="1" applyBorder="1" applyAlignment="1">
      <alignment horizontal="center" vertical="center" shrinkToFit="1"/>
    </xf>
    <xf numFmtId="0" fontId="19" fillId="0" borderId="20" xfId="9" applyFont="1" applyFill="1" applyBorder="1" applyAlignment="1">
      <alignment horizontal="center" vertical="center" wrapText="1" shrinkToFit="1"/>
    </xf>
    <xf numFmtId="0" fontId="19" fillId="0" borderId="10" xfId="8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14" fillId="2" borderId="5" xfId="9" applyFont="1" applyFill="1" applyBorder="1" applyAlignment="1">
      <alignment horizontal="center" vertical="center" shrinkToFit="1"/>
    </xf>
    <xf numFmtId="0" fontId="19" fillId="2" borderId="10" xfId="9" applyFont="1" applyFill="1" applyBorder="1" applyAlignment="1">
      <alignment horizontal="center" vertical="center" shrinkToFit="1"/>
    </xf>
    <xf numFmtId="0" fontId="19" fillId="2" borderId="5" xfId="9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2" fillId="2" borderId="11" xfId="9" applyFont="1" applyFill="1" applyBorder="1" applyAlignment="1">
      <alignment horizontal="center" vertical="center" shrinkToFit="1"/>
    </xf>
    <xf numFmtId="0" fontId="19" fillId="0" borderId="10" xfId="9" applyFont="1" applyFill="1" applyBorder="1" applyAlignment="1">
      <alignment horizontal="center" vertical="center" shrinkToFit="1"/>
    </xf>
    <xf numFmtId="0" fontId="19" fillId="0" borderId="5" xfId="9" applyFont="1" applyFill="1" applyBorder="1" applyAlignment="1">
      <alignment horizontal="center" vertical="center" shrinkToFit="1"/>
    </xf>
    <xf numFmtId="0" fontId="14" fillId="0" borderId="5" xfId="9" applyFont="1" applyFill="1" applyBorder="1" applyAlignment="1">
      <alignment horizontal="center" vertical="center" shrinkToFit="1"/>
    </xf>
    <xf numFmtId="0" fontId="33" fillId="0" borderId="10" xfId="0" applyFont="1" applyFill="1" applyBorder="1" applyAlignment="1">
      <alignment horizontal="center" vertical="center"/>
    </xf>
    <xf numFmtId="0" fontId="33" fillId="0" borderId="2" xfId="0" applyFont="1" applyFill="1" applyBorder="1">
      <alignment vertical="center"/>
    </xf>
    <xf numFmtId="0" fontId="30" fillId="2" borderId="10" xfId="9" applyFont="1" applyFill="1" applyBorder="1" applyAlignment="1">
      <alignment horizontal="center" vertical="center" shrinkToFit="1"/>
    </xf>
    <xf numFmtId="0" fontId="30" fillId="2" borderId="3" xfId="9" applyFont="1" applyFill="1" applyBorder="1" applyAlignment="1">
      <alignment horizontal="center" vertical="center" shrinkToFit="1"/>
    </xf>
    <xf numFmtId="0" fontId="30" fillId="0" borderId="5" xfId="9" applyFont="1" applyFill="1" applyBorder="1" applyAlignment="1">
      <alignment horizontal="center" vertical="center" shrinkToFit="1"/>
    </xf>
    <xf numFmtId="0" fontId="30" fillId="2" borderId="3" xfId="9" applyFont="1" applyFill="1" applyBorder="1" applyAlignment="1">
      <alignment horizontal="center" vertical="center" wrapText="1" shrinkToFit="1"/>
    </xf>
    <xf numFmtId="0" fontId="30" fillId="2" borderId="2" xfId="9" applyFont="1" applyFill="1" applyBorder="1" applyAlignment="1">
      <alignment horizontal="center" vertical="center" shrinkToFit="1"/>
    </xf>
    <xf numFmtId="0" fontId="16" fillId="2" borderId="13" xfId="8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0" fontId="14" fillId="2" borderId="40" xfId="9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vertical="center"/>
    </xf>
    <xf numFmtId="0" fontId="22" fillId="0" borderId="38" xfId="9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23" fillId="0" borderId="0" xfId="9" applyFont="1" applyBorder="1" applyAlignment="1">
      <alignment horizontal="center" vertical="center" wrapText="1"/>
    </xf>
    <xf numFmtId="0" fontId="22" fillId="0" borderId="33" xfId="9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13" fillId="0" borderId="34" xfId="9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25" fillId="0" borderId="0" xfId="9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5" fillId="0" borderId="35" xfId="9" applyFont="1" applyBorder="1" applyAlignment="1">
      <alignment horizontal="center" vertical="center" wrapText="1"/>
    </xf>
    <xf numFmtId="0" fontId="25" fillId="0" borderId="36" xfId="9" applyFont="1" applyBorder="1" applyAlignment="1">
      <alignment horizontal="center" vertical="center" wrapText="1"/>
    </xf>
    <xf numFmtId="0" fontId="25" fillId="0" borderId="37" xfId="9" applyFont="1" applyBorder="1" applyAlignment="1">
      <alignment horizontal="center" vertical="center" wrapText="1"/>
    </xf>
    <xf numFmtId="0" fontId="19" fillId="2" borderId="30" xfId="9" applyFont="1" applyFill="1" applyBorder="1" applyAlignment="1">
      <alignment horizontal="center" vertical="center" shrinkToFit="1"/>
    </xf>
    <xf numFmtId="0" fontId="19" fillId="2" borderId="29" xfId="9" applyFont="1" applyFill="1" applyBorder="1" applyAlignment="1">
      <alignment horizontal="center" vertical="center" shrinkToFit="1"/>
    </xf>
    <xf numFmtId="0" fontId="13" fillId="0" borderId="31" xfId="9" applyFont="1" applyFill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19" fillId="0" borderId="30" xfId="9" applyFont="1" applyFill="1" applyBorder="1" applyAlignment="1">
      <alignment horizontal="center" vertical="center" shrinkToFit="1"/>
    </xf>
    <xf numFmtId="0" fontId="19" fillId="2" borderId="20" xfId="9" applyFont="1" applyFill="1" applyBorder="1" applyAlignment="1">
      <alignment horizontal="center" vertical="center" shrinkToFit="1"/>
    </xf>
    <xf numFmtId="0" fontId="22" fillId="0" borderId="19" xfId="9" applyFont="1" applyFill="1" applyBorder="1" applyAlignment="1">
      <alignment horizontal="center" vertical="center" shrinkToFit="1"/>
    </xf>
    <xf numFmtId="0" fontId="32" fillId="0" borderId="20" xfId="0" applyFont="1" applyFill="1" applyBorder="1" applyAlignment="1">
      <alignment horizontal="center" vertical="center" shrinkToFit="1"/>
    </xf>
    <xf numFmtId="0" fontId="30" fillId="0" borderId="3" xfId="9" applyFont="1" applyFill="1" applyBorder="1" applyAlignment="1">
      <alignment horizontal="center" vertical="center" wrapText="1" shrinkToFit="1"/>
    </xf>
    <xf numFmtId="0" fontId="31" fillId="5" borderId="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4" fillId="0" borderId="22" xfId="9" applyFont="1" applyFill="1" applyBorder="1" applyAlignment="1">
      <alignment horizontal="center" vertical="center" shrinkToFit="1"/>
    </xf>
    <xf numFmtId="0" fontId="14" fillId="0" borderId="16" xfId="9" applyFont="1" applyFill="1" applyBorder="1" applyAlignment="1">
      <alignment horizontal="center" vertical="center" shrinkToFit="1"/>
    </xf>
    <xf numFmtId="0" fontId="19" fillId="0" borderId="16" xfId="9" applyFont="1" applyFill="1" applyBorder="1" applyAlignment="1">
      <alignment horizontal="center" vertical="center" shrinkToFit="1"/>
    </xf>
    <xf numFmtId="0" fontId="33" fillId="0" borderId="46" xfId="0" applyFont="1" applyFill="1" applyBorder="1">
      <alignment vertical="center"/>
    </xf>
    <xf numFmtId="0" fontId="30" fillId="0" borderId="16" xfId="9" applyFont="1" applyFill="1" applyBorder="1" applyAlignment="1">
      <alignment horizontal="center" vertical="center" shrinkToFit="1"/>
    </xf>
    <xf numFmtId="0" fontId="19" fillId="0" borderId="23" xfId="9" applyFont="1" applyFill="1" applyBorder="1" applyAlignment="1">
      <alignment horizontal="center" vertical="center" shrinkToFit="1"/>
    </xf>
    <xf numFmtId="178" fontId="21" fillId="0" borderId="44" xfId="12" applyNumberFormat="1" applyFont="1" applyFill="1" applyBorder="1" applyAlignment="1">
      <alignment horizontal="center" vertical="center"/>
    </xf>
    <xf numFmtId="178" fontId="21" fillId="0" borderId="20" xfId="12" applyNumberFormat="1" applyFont="1" applyFill="1" applyBorder="1" applyAlignment="1">
      <alignment horizontal="center" vertical="center"/>
    </xf>
    <xf numFmtId="179" fontId="21" fillId="0" borderId="3" xfId="20" applyNumberFormat="1" applyFont="1" applyFill="1" applyBorder="1" applyAlignment="1">
      <alignment horizontal="center" vertical="center" shrinkToFit="1"/>
    </xf>
    <xf numFmtId="179" fontId="21" fillId="0" borderId="2" xfId="20" applyNumberFormat="1" applyFont="1" applyFill="1" applyBorder="1" applyAlignment="1">
      <alignment horizontal="center" vertical="center" shrinkToFit="1"/>
    </xf>
    <xf numFmtId="179" fontId="11" fillId="0" borderId="3" xfId="20" applyNumberFormat="1" applyFont="1" applyFill="1" applyBorder="1" applyAlignment="1">
      <alignment horizontal="center" vertical="center" shrinkToFit="1"/>
    </xf>
    <xf numFmtId="179" fontId="11" fillId="0" borderId="2" xfId="20" applyNumberFormat="1" applyFont="1" applyFill="1" applyBorder="1" applyAlignment="1">
      <alignment horizontal="center" vertical="center" shrinkToFit="1"/>
    </xf>
    <xf numFmtId="0" fontId="19" fillId="0" borderId="13" xfId="9" applyFont="1" applyFill="1" applyBorder="1" applyAlignment="1">
      <alignment horizontal="center" vertical="center" shrinkToFit="1"/>
    </xf>
    <xf numFmtId="0" fontId="19" fillId="0" borderId="17" xfId="9" applyFont="1" applyFill="1" applyBorder="1" applyAlignment="1">
      <alignment horizontal="center" vertical="center" shrinkToFit="1"/>
    </xf>
    <xf numFmtId="0" fontId="33" fillId="0" borderId="16" xfId="0" applyFont="1" applyFill="1" applyBorder="1">
      <alignment vertical="center"/>
    </xf>
    <xf numFmtId="179" fontId="21" fillId="0" borderId="10" xfId="20" applyNumberFormat="1" applyFont="1" applyFill="1" applyBorder="1" applyAlignment="1">
      <alignment horizontal="center" vertical="center" shrinkToFit="1"/>
    </xf>
    <xf numFmtId="179" fontId="21" fillId="0" borderId="16" xfId="20" applyNumberFormat="1" applyFont="1" applyFill="1" applyBorder="1" applyAlignment="1">
      <alignment horizontal="center" vertical="center" shrinkToFit="1"/>
    </xf>
    <xf numFmtId="178" fontId="11" fillId="0" borderId="44" xfId="12" applyNumberFormat="1" applyFont="1" applyFill="1" applyBorder="1" applyAlignment="1">
      <alignment horizontal="center" vertical="center"/>
    </xf>
    <xf numFmtId="178" fontId="11" fillId="0" borderId="20" xfId="12" applyNumberFormat="1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shrinkToFit="1"/>
    </xf>
    <xf numFmtId="0" fontId="19" fillId="0" borderId="10" xfId="9" applyFont="1" applyFill="1" applyBorder="1" applyAlignment="1">
      <alignment horizontal="center" vertical="center" wrapText="1" shrinkToFit="1"/>
    </xf>
    <xf numFmtId="0" fontId="19" fillId="0" borderId="2" xfId="9" applyFont="1" applyFill="1" applyBorder="1" applyAlignment="1">
      <alignment horizontal="center" vertical="center" wrapText="1" shrinkToFit="1"/>
    </xf>
    <xf numFmtId="178" fontId="21" fillId="0" borderId="19" xfId="12" applyNumberFormat="1" applyFont="1" applyFill="1" applyBorder="1" applyAlignment="1">
      <alignment horizontal="center" vertical="center"/>
    </xf>
    <xf numFmtId="178" fontId="21" fillId="0" borderId="23" xfId="12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shrinkToFit="1"/>
    </xf>
    <xf numFmtId="0" fontId="22" fillId="0" borderId="10" xfId="9" applyFont="1" applyFill="1" applyBorder="1" applyAlignment="1">
      <alignment horizontal="center" vertical="center" shrinkToFit="1"/>
    </xf>
    <xf numFmtId="0" fontId="22" fillId="0" borderId="2" xfId="9" applyFont="1" applyFill="1" applyBorder="1" applyAlignment="1">
      <alignment horizontal="center" vertical="center" shrinkToFit="1"/>
    </xf>
    <xf numFmtId="0" fontId="29" fillId="0" borderId="25" xfId="0" applyFont="1" applyFill="1" applyBorder="1" applyAlignment="1">
      <alignment horizontal="center" vertical="center" shrinkToFit="1"/>
    </xf>
    <xf numFmtId="0" fontId="29" fillId="0" borderId="26" xfId="0" applyFont="1" applyFill="1" applyBorder="1" applyAlignment="1">
      <alignment horizontal="center" vertical="center" shrinkToFit="1"/>
    </xf>
    <xf numFmtId="178" fontId="11" fillId="2" borderId="19" xfId="12" applyNumberFormat="1" applyFont="1" applyFill="1" applyBorder="1" applyAlignment="1">
      <alignment horizontal="center" vertical="center"/>
    </xf>
    <xf numFmtId="178" fontId="11" fillId="2" borderId="20" xfId="12" applyNumberFormat="1" applyFont="1" applyFill="1" applyBorder="1" applyAlignment="1">
      <alignment horizontal="center" vertical="center"/>
    </xf>
    <xf numFmtId="178" fontId="11" fillId="2" borderId="44" xfId="12" applyNumberFormat="1" applyFont="1" applyFill="1" applyBorder="1" applyAlignment="1">
      <alignment horizontal="center" vertical="center"/>
    </xf>
    <xf numFmtId="178" fontId="11" fillId="0" borderId="45" xfId="12" applyNumberFormat="1" applyFont="1" applyFill="1" applyBorder="1" applyAlignment="1">
      <alignment horizontal="center" vertical="center"/>
    </xf>
    <xf numFmtId="178" fontId="21" fillId="2" borderId="19" xfId="12" applyNumberFormat="1" applyFont="1" applyFill="1" applyBorder="1" applyAlignment="1">
      <alignment horizontal="center" vertical="center"/>
    </xf>
    <xf numFmtId="178" fontId="21" fillId="2" borderId="32" xfId="12" applyNumberFormat="1" applyFont="1" applyFill="1" applyBorder="1" applyAlignment="1">
      <alignment horizontal="center" vertical="center"/>
    </xf>
    <xf numFmtId="179" fontId="21" fillId="2" borderId="10" xfId="20" applyNumberFormat="1" applyFont="1" applyFill="1" applyBorder="1" applyAlignment="1">
      <alignment horizontal="center" vertical="center" shrinkToFit="1"/>
    </xf>
    <xf numFmtId="179" fontId="21" fillId="2" borderId="5" xfId="20" applyNumberFormat="1" applyFont="1" applyFill="1" applyBorder="1" applyAlignment="1">
      <alignment horizontal="center" vertical="center" shrinkToFit="1"/>
    </xf>
    <xf numFmtId="179" fontId="11" fillId="0" borderId="11" xfId="20" applyNumberFormat="1" applyFont="1" applyFill="1" applyBorder="1" applyAlignment="1">
      <alignment horizontal="center" vertical="center" shrinkToFit="1"/>
    </xf>
    <xf numFmtId="178" fontId="21" fillId="0" borderId="32" xfId="12" applyNumberFormat="1" applyFont="1" applyFill="1" applyBorder="1" applyAlignment="1">
      <alignment horizontal="center" vertical="center"/>
    </xf>
    <xf numFmtId="179" fontId="21" fillId="2" borderId="3" xfId="20" applyNumberFormat="1" applyFont="1" applyFill="1" applyBorder="1" applyAlignment="1">
      <alignment horizontal="center" vertical="center" shrinkToFit="1"/>
    </xf>
    <xf numFmtId="179" fontId="21" fillId="2" borderId="2" xfId="20" applyNumberFormat="1" applyFont="1" applyFill="1" applyBorder="1" applyAlignment="1">
      <alignment horizontal="center" vertical="center" shrinkToFit="1"/>
    </xf>
    <xf numFmtId="178" fontId="21" fillId="2" borderId="44" xfId="12" applyNumberFormat="1" applyFont="1" applyFill="1" applyBorder="1" applyAlignment="1">
      <alignment horizontal="center" vertical="center"/>
    </xf>
    <xf numFmtId="178" fontId="21" fillId="2" borderId="20" xfId="12" applyNumberFormat="1" applyFont="1" applyFill="1" applyBorder="1" applyAlignment="1">
      <alignment horizontal="center" vertical="center"/>
    </xf>
    <xf numFmtId="179" fontId="11" fillId="2" borderId="10" xfId="20" applyNumberFormat="1" applyFont="1" applyFill="1" applyBorder="1" applyAlignment="1">
      <alignment horizontal="center" vertical="center" shrinkToFit="1"/>
    </xf>
    <xf numFmtId="179" fontId="11" fillId="2" borderId="2" xfId="20" applyNumberFormat="1" applyFont="1" applyFill="1" applyBorder="1" applyAlignment="1">
      <alignment horizontal="center" vertical="center" shrinkToFit="1"/>
    </xf>
    <xf numFmtId="179" fontId="11" fillId="2" borderId="3" xfId="20" applyNumberFormat="1" applyFont="1" applyFill="1" applyBorder="1" applyAlignment="1">
      <alignment horizontal="center" vertical="center" shrinkToFit="1"/>
    </xf>
    <xf numFmtId="179" fontId="21" fillId="0" borderId="5" xfId="20" applyNumberFormat="1" applyFont="1" applyFill="1" applyBorder="1" applyAlignment="1">
      <alignment horizontal="center" vertical="center" shrinkToFit="1"/>
    </xf>
    <xf numFmtId="0" fontId="13" fillId="0" borderId="33" xfId="9" applyFont="1" applyFill="1" applyBorder="1" applyAlignment="1">
      <alignment horizontal="center" vertical="center" shrinkToFit="1"/>
    </xf>
    <xf numFmtId="0" fontId="11" fillId="0" borderId="33" xfId="2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176" fontId="11" fillId="0" borderId="31" xfId="21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25" fillId="0" borderId="47" xfId="9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49" fontId="11" fillId="0" borderId="33" xfId="22" applyNumberFormat="1" applyFont="1" applyFill="1" applyBorder="1" applyAlignment="1">
      <alignment horizontal="center" vertical="center" wrapText="1"/>
    </xf>
    <xf numFmtId="0" fontId="19" fillId="2" borderId="10" xfId="9" applyFont="1" applyFill="1" applyBorder="1" applyAlignment="1">
      <alignment horizontal="center" vertical="center" wrapText="1" shrinkToFit="1"/>
    </xf>
    <xf numFmtId="0" fontId="19" fillId="2" borderId="2" xfId="9" applyFont="1" applyFill="1" applyBorder="1" applyAlignment="1">
      <alignment horizontal="center" vertical="center" wrapText="1" shrinkToFit="1"/>
    </xf>
    <xf numFmtId="0" fontId="29" fillId="2" borderId="24" xfId="0" applyFont="1" applyFill="1" applyBorder="1" applyAlignment="1">
      <alignment horizontal="center" vertical="center" shrinkToFit="1"/>
    </xf>
    <xf numFmtId="0" fontId="29" fillId="2" borderId="14" xfId="0" applyFont="1" applyFill="1" applyBorder="1" applyAlignment="1">
      <alignment horizontal="center" vertical="center" shrinkToFit="1"/>
    </xf>
    <xf numFmtId="0" fontId="29" fillId="2" borderId="25" xfId="0" applyFont="1" applyFill="1" applyBorder="1" applyAlignment="1">
      <alignment horizontal="center" vertical="center" shrinkToFit="1"/>
    </xf>
    <xf numFmtId="0" fontId="29" fillId="2" borderId="26" xfId="0" applyFont="1" applyFill="1" applyBorder="1" applyAlignment="1">
      <alignment horizontal="center" vertical="center" shrinkToFit="1"/>
    </xf>
    <xf numFmtId="0" fontId="22" fillId="2" borderId="10" xfId="9" applyFont="1" applyFill="1" applyBorder="1" applyAlignment="1">
      <alignment horizontal="center" vertical="center" shrinkToFit="1"/>
    </xf>
    <xf numFmtId="0" fontId="22" fillId="2" borderId="2" xfId="9" applyFont="1" applyFill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19" fillId="2" borderId="11" xfId="9" applyFont="1" applyFill="1" applyBorder="1" applyAlignment="1">
      <alignment horizontal="center" vertical="center" shrinkToFit="1"/>
    </xf>
    <xf numFmtId="0" fontId="19" fillId="2" borderId="2" xfId="9" applyFont="1" applyFill="1" applyBorder="1" applyAlignment="1">
      <alignment horizontal="center" vertical="center" shrinkToFit="1"/>
    </xf>
    <xf numFmtId="0" fontId="19" fillId="0" borderId="11" xfId="9" applyFont="1" applyFill="1" applyBorder="1" applyAlignment="1">
      <alignment horizontal="center" vertical="center" wrapText="1" shrinkToFit="1"/>
    </xf>
    <xf numFmtId="179" fontId="21" fillId="0" borderId="11" xfId="20" applyNumberFormat="1" applyFont="1" applyFill="1" applyBorder="1" applyAlignment="1">
      <alignment horizontal="center" vertical="center" shrinkToFit="1"/>
    </xf>
    <xf numFmtId="0" fontId="19" fillId="0" borderId="11" xfId="9" applyFont="1" applyFill="1" applyBorder="1" applyAlignment="1">
      <alignment horizontal="center" vertical="center" shrinkToFit="1"/>
    </xf>
    <xf numFmtId="0" fontId="19" fillId="0" borderId="2" xfId="9" applyFont="1" applyFill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</cellXfs>
  <cellStyles count="24">
    <cellStyle name="一般" xfId="0" builtinId="0"/>
    <cellStyle name="一般 11" xfId="1"/>
    <cellStyle name="一般 12" xfId="2"/>
    <cellStyle name="一般 193" xfId="3"/>
    <cellStyle name="一般 194" xfId="4"/>
    <cellStyle name="一般 195" xfId="5"/>
    <cellStyle name="一般 196" xfId="6"/>
    <cellStyle name="一般 198" xfId="7"/>
    <cellStyle name="一般 2" xfId="8"/>
    <cellStyle name="一般 2 2" xfId="9"/>
    <cellStyle name="一般 2 2 2" xfId="10"/>
    <cellStyle name="一般 2 3" xfId="11"/>
    <cellStyle name="一般 2 4" xfId="12"/>
    <cellStyle name="一般 3" xfId="13"/>
    <cellStyle name="一般 4" xfId="14"/>
    <cellStyle name="一般 4_113年5月港南附幼菜單" xfId="15"/>
    <cellStyle name="一般 5" xfId="16"/>
    <cellStyle name="一般 6" xfId="17"/>
    <cellStyle name="一般 7" xfId="18"/>
    <cellStyle name="一般 8" xfId="19"/>
    <cellStyle name="一般_內中97(1).9月菜單..新版" xfId="20"/>
    <cellStyle name="一般_光華素食9月_香中12月菜單_香中6月菜單5.15新" xfId="21"/>
    <cellStyle name="一般_光華素食9月_香中94.9月菜單_香中94.9月菜單" xfId="22"/>
    <cellStyle name="千分位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Y53"/>
  <sheetViews>
    <sheetView tabSelected="1" view="pageBreakPreview" topLeftCell="A34" zoomScale="25" zoomScaleSheetLayoutView="25" workbookViewId="0">
      <selection activeCell="E6" sqref="E6:H6"/>
    </sheetView>
  </sheetViews>
  <sheetFormatPr defaultRowHeight="50.25"/>
  <cols>
    <col min="1" max="1" width="19.25" style="9" customWidth="1"/>
    <col min="2" max="2" width="20.25" style="1" customWidth="1"/>
    <col min="3" max="3" width="81.75" style="1" customWidth="1"/>
    <col min="4" max="4" width="33.75" style="1" customWidth="1"/>
    <col min="5" max="5" width="94.25" style="1" customWidth="1"/>
    <col min="6" max="6" width="95.375" style="1" customWidth="1"/>
    <col min="7" max="7" width="24.25" style="10" customWidth="1"/>
    <col min="8" max="8" width="83.75" style="1" customWidth="1"/>
    <col min="9" max="9" width="24.75" style="1" customWidth="1"/>
    <col min="10" max="10" width="72.75" style="63" customWidth="1"/>
    <col min="11" max="11" width="9" style="2"/>
    <col min="12" max="12" width="61.5" style="2" customWidth="1"/>
    <col min="13" max="16384" width="9" style="2"/>
  </cols>
  <sheetData>
    <row r="1" spans="1:25" s="4" customFormat="1" ht="140.1" customHeight="1">
      <c r="A1" s="167" t="s">
        <v>31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25" s="4" customFormat="1" ht="140.1" customHeight="1" thickBot="1">
      <c r="A2" s="172" t="s">
        <v>203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25" s="4" customFormat="1" ht="98.25" customHeight="1">
      <c r="A3" s="165" t="s">
        <v>127</v>
      </c>
      <c r="B3" s="168" t="s">
        <v>128</v>
      </c>
      <c r="C3" s="170" t="s">
        <v>121</v>
      </c>
      <c r="D3" s="174" t="s">
        <v>204</v>
      </c>
      <c r="E3" s="175"/>
      <c r="F3" s="175"/>
      <c r="G3" s="175"/>
      <c r="H3" s="175"/>
      <c r="I3" s="176"/>
      <c r="J3" s="179" t="s">
        <v>20</v>
      </c>
    </row>
    <row r="4" spans="1:25" s="5" customFormat="1" ht="124.5" customHeight="1" thickBot="1">
      <c r="A4" s="166"/>
      <c r="B4" s="169"/>
      <c r="C4" s="171"/>
      <c r="D4" s="16" t="s">
        <v>147</v>
      </c>
      <c r="E4" s="16" t="s">
        <v>148</v>
      </c>
      <c r="F4" s="19" t="s">
        <v>149</v>
      </c>
      <c r="G4" s="16" t="s">
        <v>150</v>
      </c>
      <c r="H4" s="21" t="s">
        <v>18</v>
      </c>
      <c r="I4" s="22" t="s">
        <v>205</v>
      </c>
      <c r="J4" s="180"/>
    </row>
    <row r="5" spans="1:25" s="6" customFormat="1" ht="82.5" customHeight="1" thickTop="1">
      <c r="A5" s="115">
        <v>1</v>
      </c>
      <c r="B5" s="119" t="s">
        <v>129</v>
      </c>
      <c r="C5" s="23" t="s">
        <v>32</v>
      </c>
      <c r="D5" s="153" t="s">
        <v>146</v>
      </c>
      <c r="E5" s="121" t="s">
        <v>206</v>
      </c>
      <c r="F5" s="122"/>
      <c r="G5" s="122"/>
      <c r="H5" s="123"/>
      <c r="I5" s="138" t="s">
        <v>28</v>
      </c>
      <c r="J5" s="133" t="s">
        <v>207</v>
      </c>
      <c r="L5" s="41"/>
      <c r="M5" s="41"/>
      <c r="N5" s="143"/>
      <c r="O5" s="41"/>
      <c r="P5" s="37"/>
      <c r="Q5" s="37"/>
      <c r="R5" s="37"/>
      <c r="Y5" s="6">
        <v>0</v>
      </c>
    </row>
    <row r="6" spans="1:25" s="7" customFormat="1" ht="82.5" customHeight="1">
      <c r="A6" s="102"/>
      <c r="B6" s="104"/>
      <c r="C6" s="17" t="s">
        <v>33</v>
      </c>
      <c r="D6" s="106"/>
      <c r="E6" s="124" t="s">
        <v>208</v>
      </c>
      <c r="F6" s="125"/>
      <c r="G6" s="125"/>
      <c r="H6" s="126"/>
      <c r="I6" s="139"/>
      <c r="J6" s="137"/>
      <c r="L6" s="41"/>
      <c r="M6" s="41"/>
      <c r="N6" s="143"/>
      <c r="O6" s="41"/>
      <c r="P6" s="36"/>
      <c r="Q6" s="36"/>
      <c r="R6" s="36"/>
    </row>
    <row r="7" spans="1:25" s="6" customFormat="1" ht="82.5" customHeight="1">
      <c r="A7" s="115">
        <v>2</v>
      </c>
      <c r="B7" s="119" t="s">
        <v>131</v>
      </c>
      <c r="C7" s="32" t="s">
        <v>151</v>
      </c>
      <c r="D7" s="153" t="s">
        <v>132</v>
      </c>
      <c r="E7" s="68" t="s">
        <v>34</v>
      </c>
      <c r="F7" s="68" t="s">
        <v>35</v>
      </c>
      <c r="G7" s="127" t="s">
        <v>21</v>
      </c>
      <c r="H7" s="68" t="s">
        <v>36</v>
      </c>
      <c r="I7" s="49"/>
      <c r="J7" s="133" t="s">
        <v>122</v>
      </c>
      <c r="L7" s="143"/>
      <c r="M7" s="37"/>
      <c r="N7" s="37"/>
      <c r="O7" s="37"/>
      <c r="P7" s="37"/>
      <c r="Q7" s="37"/>
      <c r="R7" s="37"/>
    </row>
    <row r="8" spans="1:25" s="7" customFormat="1" ht="82.5" customHeight="1">
      <c r="A8" s="102"/>
      <c r="B8" s="104"/>
      <c r="C8" s="67" t="s">
        <v>209</v>
      </c>
      <c r="D8" s="164"/>
      <c r="E8" s="69" t="s">
        <v>37</v>
      </c>
      <c r="F8" s="69" t="s">
        <v>169</v>
      </c>
      <c r="G8" s="128"/>
      <c r="H8" s="69" t="s">
        <v>38</v>
      </c>
      <c r="I8" s="20"/>
      <c r="J8" s="134"/>
      <c r="L8" s="143"/>
      <c r="M8" s="36"/>
      <c r="N8" s="36"/>
      <c r="O8" s="36"/>
      <c r="P8" s="36"/>
      <c r="Q8" s="36"/>
      <c r="R8" s="36"/>
    </row>
    <row r="9" spans="1:25" s="6" customFormat="1" ht="82.5" customHeight="1">
      <c r="A9" s="115">
        <v>3</v>
      </c>
      <c r="B9" s="119" t="s">
        <v>133</v>
      </c>
      <c r="C9" s="150" t="s">
        <v>210</v>
      </c>
      <c r="D9" s="144" t="s">
        <v>134</v>
      </c>
      <c r="E9" s="68" t="s">
        <v>39</v>
      </c>
      <c r="F9" s="68" t="s">
        <v>40</v>
      </c>
      <c r="G9" s="127" t="s">
        <v>21</v>
      </c>
      <c r="H9" s="68" t="s">
        <v>41</v>
      </c>
      <c r="I9" s="49"/>
      <c r="J9" s="135" t="s">
        <v>122</v>
      </c>
      <c r="L9" s="41"/>
      <c r="M9" s="37"/>
      <c r="N9" s="37"/>
      <c r="O9" s="37"/>
      <c r="P9" s="37"/>
      <c r="Q9" s="37"/>
      <c r="R9" s="37"/>
    </row>
    <row r="10" spans="1:25" s="7" customFormat="1" ht="82.5" customHeight="1" thickBot="1">
      <c r="A10" s="117"/>
      <c r="B10" s="152"/>
      <c r="C10" s="151"/>
      <c r="D10" s="145"/>
      <c r="E10" s="70" t="s">
        <v>42</v>
      </c>
      <c r="F10" s="70" t="s">
        <v>43</v>
      </c>
      <c r="G10" s="157"/>
      <c r="H10" s="70" t="s">
        <v>44</v>
      </c>
      <c r="I10" s="19"/>
      <c r="J10" s="136"/>
      <c r="L10" s="41"/>
      <c r="M10" s="36"/>
      <c r="N10" s="36"/>
      <c r="O10" s="36"/>
      <c r="P10" s="36"/>
      <c r="Q10" s="36"/>
      <c r="R10" s="36"/>
    </row>
    <row r="11" spans="1:25" s="6" customFormat="1" ht="82.5" customHeight="1" thickTop="1">
      <c r="A11" s="86">
        <v>6</v>
      </c>
      <c r="B11" s="88" t="s">
        <v>135</v>
      </c>
      <c r="C11" s="61" t="s">
        <v>152</v>
      </c>
      <c r="D11" s="146" t="s">
        <v>136</v>
      </c>
      <c r="E11" s="71" t="s">
        <v>45</v>
      </c>
      <c r="F11" s="71" t="s">
        <v>46</v>
      </c>
      <c r="G11" s="158" t="s">
        <v>21</v>
      </c>
      <c r="H11" s="72" t="s">
        <v>47</v>
      </c>
      <c r="I11" s="51"/>
      <c r="J11" s="182" t="s">
        <v>122</v>
      </c>
      <c r="L11" s="34"/>
      <c r="M11" s="37"/>
      <c r="N11" s="37"/>
      <c r="O11" s="37"/>
      <c r="P11" s="37"/>
      <c r="Q11" s="37"/>
      <c r="R11" s="37"/>
    </row>
    <row r="12" spans="1:25" s="7" customFormat="1" ht="82.5" customHeight="1">
      <c r="A12" s="83"/>
      <c r="B12" s="87"/>
      <c r="C12" s="45" t="s">
        <v>211</v>
      </c>
      <c r="D12" s="94"/>
      <c r="E12" s="73" t="s">
        <v>48</v>
      </c>
      <c r="F12" s="73" t="s">
        <v>170</v>
      </c>
      <c r="G12" s="159"/>
      <c r="H12" s="73" t="s">
        <v>49</v>
      </c>
      <c r="I12" s="24"/>
      <c r="J12" s="178"/>
      <c r="L12" s="34"/>
      <c r="M12" s="36"/>
      <c r="N12" s="36"/>
      <c r="O12" s="36"/>
      <c r="P12" s="36"/>
      <c r="Q12" s="36"/>
      <c r="R12" s="36"/>
    </row>
    <row r="13" spans="1:25" s="5" customFormat="1" ht="82.5" customHeight="1">
      <c r="A13" s="118">
        <v>7</v>
      </c>
      <c r="B13" s="163" t="s">
        <v>137</v>
      </c>
      <c r="C13" s="31" t="s">
        <v>179</v>
      </c>
      <c r="D13" s="93" t="s">
        <v>138</v>
      </c>
      <c r="E13" s="71" t="s">
        <v>50</v>
      </c>
      <c r="F13" s="72" t="s">
        <v>51</v>
      </c>
      <c r="G13" s="156" t="s">
        <v>21</v>
      </c>
      <c r="H13" s="72" t="s">
        <v>52</v>
      </c>
      <c r="I13" s="99" t="s">
        <v>27</v>
      </c>
      <c r="J13" s="130" t="s">
        <v>212</v>
      </c>
      <c r="L13" s="129"/>
      <c r="M13" s="39"/>
      <c r="N13" s="39"/>
      <c r="O13" s="39"/>
      <c r="P13" s="39"/>
      <c r="Q13" s="39"/>
      <c r="R13" s="39"/>
    </row>
    <row r="14" spans="1:25" s="8" customFormat="1" ht="82.5" customHeight="1">
      <c r="A14" s="118"/>
      <c r="B14" s="163"/>
      <c r="C14" s="33" t="s">
        <v>213</v>
      </c>
      <c r="D14" s="94"/>
      <c r="E14" s="73" t="s">
        <v>53</v>
      </c>
      <c r="F14" s="73" t="s">
        <v>54</v>
      </c>
      <c r="G14" s="156"/>
      <c r="H14" s="73" t="s">
        <v>55</v>
      </c>
      <c r="I14" s="100"/>
      <c r="J14" s="131"/>
      <c r="L14" s="129"/>
      <c r="M14" s="40"/>
      <c r="N14" s="40"/>
      <c r="O14" s="40"/>
      <c r="P14" s="40"/>
      <c r="Q14" s="40"/>
      <c r="R14" s="40"/>
    </row>
    <row r="15" spans="1:25" s="6" customFormat="1" ht="82.5" customHeight="1">
      <c r="A15" s="83">
        <v>8</v>
      </c>
      <c r="B15" s="87" t="s">
        <v>129</v>
      </c>
      <c r="C15" s="31" t="s">
        <v>214</v>
      </c>
      <c r="D15" s="93" t="s">
        <v>146</v>
      </c>
      <c r="E15" s="160" t="s">
        <v>215</v>
      </c>
      <c r="F15" s="161"/>
      <c r="G15" s="161"/>
      <c r="H15" s="162"/>
      <c r="I15" s="99" t="s">
        <v>28</v>
      </c>
      <c r="J15" s="109" t="s">
        <v>216</v>
      </c>
      <c r="L15" s="35"/>
      <c r="M15" s="35"/>
      <c r="N15" s="129"/>
      <c r="O15" s="35"/>
      <c r="P15" s="37"/>
      <c r="Q15" s="37"/>
      <c r="R15" s="37"/>
    </row>
    <row r="16" spans="1:25" s="7" customFormat="1" ht="82.5" customHeight="1">
      <c r="A16" s="86"/>
      <c r="B16" s="88"/>
      <c r="C16" s="65" t="s">
        <v>217</v>
      </c>
      <c r="D16" s="94"/>
      <c r="E16" s="89" t="s">
        <v>218</v>
      </c>
      <c r="F16" s="90"/>
      <c r="G16" s="90"/>
      <c r="H16" s="91"/>
      <c r="I16" s="100"/>
      <c r="J16" s="182"/>
      <c r="L16" s="35"/>
      <c r="M16" s="35"/>
      <c r="N16" s="129"/>
      <c r="O16" s="35"/>
      <c r="P16" s="36"/>
      <c r="Q16" s="36"/>
      <c r="R16" s="36"/>
    </row>
    <row r="17" spans="1:18" s="6" customFormat="1" ht="82.5" customHeight="1">
      <c r="A17" s="83">
        <v>9</v>
      </c>
      <c r="B17" s="87" t="s">
        <v>131</v>
      </c>
      <c r="C17" s="147" t="s">
        <v>252</v>
      </c>
      <c r="D17" s="93" t="s">
        <v>140</v>
      </c>
      <c r="E17" s="72" t="s">
        <v>56</v>
      </c>
      <c r="F17" s="72" t="s">
        <v>57</v>
      </c>
      <c r="G17" s="155" t="s">
        <v>22</v>
      </c>
      <c r="H17" s="72" t="s">
        <v>58</v>
      </c>
      <c r="I17" s="54"/>
      <c r="J17" s="109" t="s">
        <v>122</v>
      </c>
      <c r="L17" s="129"/>
      <c r="M17" s="37"/>
      <c r="N17" s="37"/>
      <c r="O17" s="37"/>
      <c r="P17" s="37"/>
      <c r="Q17" s="37"/>
      <c r="R17" s="37"/>
    </row>
    <row r="18" spans="1:18" s="7" customFormat="1" ht="82.5" customHeight="1">
      <c r="A18" s="85"/>
      <c r="B18" s="92"/>
      <c r="C18" s="148"/>
      <c r="D18" s="94"/>
      <c r="E18" s="73" t="s">
        <v>59</v>
      </c>
      <c r="F18" s="73" t="s">
        <v>60</v>
      </c>
      <c r="G18" s="156"/>
      <c r="H18" s="73" t="s">
        <v>61</v>
      </c>
      <c r="I18" s="30"/>
      <c r="J18" s="182"/>
      <c r="L18" s="129"/>
      <c r="M18" s="36"/>
      <c r="N18" s="36"/>
      <c r="O18" s="36"/>
      <c r="P18" s="36"/>
      <c r="Q18" s="36"/>
      <c r="R18" s="36"/>
    </row>
    <row r="19" spans="1:18" s="6" customFormat="1" ht="82.5" customHeight="1">
      <c r="A19" s="83">
        <v>10</v>
      </c>
      <c r="B19" s="87" t="s">
        <v>133</v>
      </c>
      <c r="C19" s="141" t="s">
        <v>219</v>
      </c>
      <c r="D19" s="111" t="s">
        <v>136</v>
      </c>
      <c r="E19" s="72" t="s">
        <v>62</v>
      </c>
      <c r="F19" s="72" t="s">
        <v>63</v>
      </c>
      <c r="G19" s="113" t="s">
        <v>21</v>
      </c>
      <c r="H19" s="72" t="s">
        <v>64</v>
      </c>
      <c r="I19" s="57"/>
      <c r="J19" s="107" t="s">
        <v>255</v>
      </c>
      <c r="L19" s="35"/>
      <c r="M19" s="37"/>
      <c r="N19" s="37"/>
      <c r="O19" s="37"/>
      <c r="P19" s="37"/>
      <c r="Q19" s="37"/>
      <c r="R19" s="37"/>
    </row>
    <row r="20" spans="1:18" s="7" customFormat="1" ht="82.5" customHeight="1" thickBot="1">
      <c r="A20" s="84"/>
      <c r="B20" s="140"/>
      <c r="C20" s="142"/>
      <c r="D20" s="112"/>
      <c r="E20" s="74" t="s">
        <v>141</v>
      </c>
      <c r="F20" s="75" t="s">
        <v>65</v>
      </c>
      <c r="G20" s="114"/>
      <c r="H20" s="75" t="s">
        <v>66</v>
      </c>
      <c r="I20" s="26"/>
      <c r="J20" s="108"/>
      <c r="L20" s="35"/>
      <c r="M20" s="36"/>
      <c r="N20" s="36"/>
      <c r="O20" s="36"/>
      <c r="P20" s="36"/>
      <c r="Q20" s="36"/>
      <c r="R20" s="36"/>
    </row>
    <row r="21" spans="1:18" s="5" customFormat="1" ht="82.5" customHeight="1" thickTop="1">
      <c r="A21" s="116">
        <v>13</v>
      </c>
      <c r="B21" s="120" t="s">
        <v>135</v>
      </c>
      <c r="C21" s="81" t="s">
        <v>220</v>
      </c>
      <c r="D21" s="105" t="s">
        <v>142</v>
      </c>
      <c r="E21" s="76" t="s">
        <v>67</v>
      </c>
      <c r="F21" s="76" t="s">
        <v>68</v>
      </c>
      <c r="G21" s="128" t="s">
        <v>21</v>
      </c>
      <c r="H21" s="76" t="s">
        <v>124</v>
      </c>
      <c r="I21" s="46"/>
      <c r="J21" s="181" t="s">
        <v>122</v>
      </c>
      <c r="L21" s="38"/>
      <c r="M21" s="39"/>
      <c r="N21" s="39"/>
      <c r="O21" s="39"/>
      <c r="P21" s="39"/>
      <c r="Q21" s="39"/>
      <c r="R21" s="39"/>
    </row>
    <row r="22" spans="1:18" s="5" customFormat="1" ht="82.5" customHeight="1">
      <c r="A22" s="102"/>
      <c r="B22" s="104"/>
      <c r="C22" s="82"/>
      <c r="D22" s="106"/>
      <c r="E22" s="77" t="s">
        <v>143</v>
      </c>
      <c r="F22" s="77" t="s">
        <v>69</v>
      </c>
      <c r="G22" s="98"/>
      <c r="H22" s="77" t="s">
        <v>221</v>
      </c>
      <c r="I22" s="18"/>
      <c r="J22" s="96"/>
      <c r="L22" s="38"/>
      <c r="M22" s="39"/>
      <c r="N22" s="39"/>
      <c r="O22" s="39"/>
      <c r="P22" s="39"/>
      <c r="Q22" s="39"/>
      <c r="R22" s="39"/>
    </row>
    <row r="23" spans="1:18" s="6" customFormat="1" ht="82.5" customHeight="1">
      <c r="A23" s="115">
        <v>14</v>
      </c>
      <c r="B23" s="119" t="s">
        <v>137</v>
      </c>
      <c r="C23" s="32" t="s">
        <v>253</v>
      </c>
      <c r="D23" s="153" t="s">
        <v>130</v>
      </c>
      <c r="E23" s="68" t="s">
        <v>70</v>
      </c>
      <c r="F23" s="68" t="s">
        <v>71</v>
      </c>
      <c r="G23" s="185" t="s">
        <v>21</v>
      </c>
      <c r="H23" s="68" t="s">
        <v>72</v>
      </c>
      <c r="I23" s="138" t="s">
        <v>27</v>
      </c>
      <c r="J23" s="183" t="s">
        <v>222</v>
      </c>
      <c r="L23" s="143"/>
      <c r="M23" s="37"/>
      <c r="N23" s="37"/>
      <c r="O23" s="37"/>
      <c r="P23" s="37"/>
      <c r="Q23" s="37"/>
      <c r="R23" s="37"/>
    </row>
    <row r="24" spans="1:18" s="7" customFormat="1" ht="82.5" customHeight="1">
      <c r="A24" s="116"/>
      <c r="B24" s="120"/>
      <c r="C24" s="67" t="s">
        <v>254</v>
      </c>
      <c r="D24" s="106"/>
      <c r="E24" s="69" t="s">
        <v>73</v>
      </c>
      <c r="F24" s="69" t="s">
        <v>74</v>
      </c>
      <c r="G24" s="98"/>
      <c r="H24" s="69" t="s">
        <v>75</v>
      </c>
      <c r="I24" s="139"/>
      <c r="J24" s="184"/>
      <c r="L24" s="143"/>
      <c r="M24" s="36"/>
      <c r="N24" s="36"/>
      <c r="O24" s="36"/>
      <c r="P24" s="36"/>
      <c r="Q24" s="36"/>
      <c r="R24" s="36"/>
    </row>
    <row r="25" spans="1:18" s="6" customFormat="1" ht="82.5" customHeight="1">
      <c r="A25" s="115">
        <v>15</v>
      </c>
      <c r="B25" s="119" t="s">
        <v>129</v>
      </c>
      <c r="C25" s="32" t="s">
        <v>145</v>
      </c>
      <c r="D25" s="153" t="s">
        <v>146</v>
      </c>
      <c r="E25" s="121" t="s">
        <v>223</v>
      </c>
      <c r="F25" s="122"/>
      <c r="G25" s="122"/>
      <c r="H25" s="123"/>
      <c r="I25" s="138" t="s">
        <v>28</v>
      </c>
      <c r="J25" s="133" t="s">
        <v>224</v>
      </c>
      <c r="L25" s="38"/>
      <c r="M25" s="38"/>
      <c r="N25" s="186"/>
      <c r="O25" s="41"/>
      <c r="P25" s="37"/>
      <c r="Q25" s="37"/>
      <c r="R25" s="37"/>
    </row>
    <row r="26" spans="1:18" s="7" customFormat="1" ht="82.5" customHeight="1">
      <c r="A26" s="116"/>
      <c r="B26" s="120"/>
      <c r="C26" s="67" t="s">
        <v>225</v>
      </c>
      <c r="D26" s="106"/>
      <c r="E26" s="124" t="s">
        <v>226</v>
      </c>
      <c r="F26" s="125"/>
      <c r="G26" s="125"/>
      <c r="H26" s="126"/>
      <c r="I26" s="139"/>
      <c r="J26" s="137"/>
      <c r="L26" s="41"/>
      <c r="M26" s="41"/>
      <c r="N26" s="186"/>
      <c r="O26" s="41"/>
      <c r="P26" s="36"/>
      <c r="Q26" s="36"/>
      <c r="R26" s="36"/>
    </row>
    <row r="27" spans="1:18" s="6" customFormat="1" ht="82.5" customHeight="1">
      <c r="A27" s="115">
        <v>16</v>
      </c>
      <c r="B27" s="119" t="s">
        <v>131</v>
      </c>
      <c r="C27" s="32" t="s">
        <v>154</v>
      </c>
      <c r="D27" s="153" t="s">
        <v>144</v>
      </c>
      <c r="E27" s="68" t="s">
        <v>76</v>
      </c>
      <c r="F27" s="68" t="s">
        <v>77</v>
      </c>
      <c r="G27" s="127" t="s">
        <v>21</v>
      </c>
      <c r="H27" s="68" t="s">
        <v>78</v>
      </c>
      <c r="I27" s="49"/>
      <c r="J27" s="133" t="s">
        <v>122</v>
      </c>
      <c r="L27" s="143"/>
      <c r="M27" s="37"/>
      <c r="N27" s="37"/>
      <c r="O27" s="37"/>
      <c r="P27" s="37"/>
      <c r="Q27" s="37"/>
      <c r="R27" s="37"/>
    </row>
    <row r="28" spans="1:18" s="7" customFormat="1" ht="82.5" customHeight="1">
      <c r="A28" s="116"/>
      <c r="B28" s="120"/>
      <c r="C28" s="67" t="s">
        <v>227</v>
      </c>
      <c r="D28" s="154"/>
      <c r="E28" s="69" t="s">
        <v>79</v>
      </c>
      <c r="F28" s="69" t="s">
        <v>80</v>
      </c>
      <c r="G28" s="128"/>
      <c r="H28" s="69" t="s">
        <v>81</v>
      </c>
      <c r="I28" s="20"/>
      <c r="J28" s="134"/>
      <c r="L28" s="143"/>
      <c r="M28" s="36"/>
      <c r="N28" s="36"/>
      <c r="O28" s="36"/>
      <c r="P28" s="36"/>
      <c r="Q28" s="36"/>
      <c r="R28" s="36"/>
    </row>
    <row r="29" spans="1:18" s="6" customFormat="1" ht="82.5" customHeight="1">
      <c r="A29" s="115">
        <v>17</v>
      </c>
      <c r="B29" s="119" t="s">
        <v>133</v>
      </c>
      <c r="C29" s="150" t="s">
        <v>228</v>
      </c>
      <c r="D29" s="144" t="s">
        <v>136</v>
      </c>
      <c r="E29" s="68" t="s">
        <v>82</v>
      </c>
      <c r="F29" s="68" t="s">
        <v>83</v>
      </c>
      <c r="G29" s="127" t="s">
        <v>21</v>
      </c>
      <c r="H29" s="68" t="s">
        <v>84</v>
      </c>
      <c r="I29" s="49"/>
      <c r="J29" s="135" t="s">
        <v>122</v>
      </c>
      <c r="L29" s="38"/>
      <c r="M29" s="37"/>
      <c r="N29" s="37"/>
      <c r="O29" s="37"/>
      <c r="P29" s="37"/>
      <c r="Q29" s="37"/>
      <c r="R29" s="37"/>
    </row>
    <row r="30" spans="1:18" s="7" customFormat="1" ht="82.5" customHeight="1" thickBot="1">
      <c r="A30" s="117"/>
      <c r="B30" s="152"/>
      <c r="C30" s="151"/>
      <c r="D30" s="145"/>
      <c r="E30" s="70" t="s">
        <v>85</v>
      </c>
      <c r="F30" s="70" t="s">
        <v>86</v>
      </c>
      <c r="G30" s="157"/>
      <c r="H30" s="70" t="s">
        <v>87</v>
      </c>
      <c r="I30" s="19"/>
      <c r="J30" s="136"/>
      <c r="L30" s="38"/>
      <c r="M30" s="36"/>
      <c r="N30" s="36"/>
      <c r="O30" s="36"/>
      <c r="P30" s="36"/>
      <c r="Q30" s="36"/>
      <c r="R30" s="36"/>
    </row>
    <row r="31" spans="1:18" s="6" customFormat="1" ht="82.5" customHeight="1" thickTop="1">
      <c r="A31" s="85">
        <v>20</v>
      </c>
      <c r="B31" s="92" t="s">
        <v>135</v>
      </c>
      <c r="C31" s="149" t="s">
        <v>155</v>
      </c>
      <c r="D31" s="146" t="s">
        <v>132</v>
      </c>
      <c r="E31" s="71" t="s">
        <v>88</v>
      </c>
      <c r="F31" s="71" t="s">
        <v>89</v>
      </c>
      <c r="G31" s="158" t="s">
        <v>21</v>
      </c>
      <c r="H31" s="71" t="s">
        <v>125</v>
      </c>
      <c r="I31" s="80"/>
      <c r="J31" s="177" t="s">
        <v>122</v>
      </c>
      <c r="L31" s="35"/>
      <c r="M31" s="37"/>
      <c r="N31" s="37"/>
      <c r="O31" s="37"/>
      <c r="P31" s="37"/>
      <c r="Q31" s="37"/>
      <c r="R31" s="37"/>
    </row>
    <row r="32" spans="1:18" s="7" customFormat="1" ht="82.5" customHeight="1">
      <c r="A32" s="85"/>
      <c r="B32" s="92"/>
      <c r="C32" s="82"/>
      <c r="D32" s="94"/>
      <c r="E32" s="73" t="s">
        <v>90</v>
      </c>
      <c r="F32" s="73" t="s">
        <v>91</v>
      </c>
      <c r="G32" s="159"/>
      <c r="H32" s="73" t="s">
        <v>229</v>
      </c>
      <c r="I32" s="24"/>
      <c r="J32" s="178"/>
      <c r="L32" s="35"/>
      <c r="M32" s="36"/>
      <c r="N32" s="36"/>
      <c r="O32" s="36"/>
      <c r="P32" s="36"/>
      <c r="Q32" s="36"/>
      <c r="R32" s="36"/>
    </row>
    <row r="33" spans="1:18" s="6" customFormat="1" ht="82.5" customHeight="1">
      <c r="A33" s="83">
        <v>21</v>
      </c>
      <c r="B33" s="87" t="s">
        <v>137</v>
      </c>
      <c r="C33" s="31" t="s">
        <v>156</v>
      </c>
      <c r="D33" s="93" t="s">
        <v>139</v>
      </c>
      <c r="E33" s="72" t="s">
        <v>92</v>
      </c>
      <c r="F33" s="71" t="s">
        <v>93</v>
      </c>
      <c r="G33" s="155" t="s">
        <v>21</v>
      </c>
      <c r="H33" s="72" t="s">
        <v>94</v>
      </c>
      <c r="I33" s="99" t="s">
        <v>27</v>
      </c>
      <c r="J33" s="130" t="s">
        <v>230</v>
      </c>
      <c r="L33" s="129"/>
      <c r="M33" s="37"/>
      <c r="N33" s="37"/>
      <c r="O33" s="37"/>
      <c r="P33" s="37"/>
      <c r="Q33" s="37"/>
      <c r="R33" s="37"/>
    </row>
    <row r="34" spans="1:18" s="7" customFormat="1" ht="82.5" customHeight="1">
      <c r="A34" s="85"/>
      <c r="B34" s="92"/>
      <c r="C34" s="33" t="s">
        <v>231</v>
      </c>
      <c r="D34" s="94"/>
      <c r="E34" s="73" t="s">
        <v>95</v>
      </c>
      <c r="F34" s="73" t="s">
        <v>96</v>
      </c>
      <c r="G34" s="156"/>
      <c r="H34" s="73" t="s">
        <v>97</v>
      </c>
      <c r="I34" s="132"/>
      <c r="J34" s="131"/>
      <c r="L34" s="129"/>
      <c r="M34" s="36"/>
      <c r="N34" s="36"/>
      <c r="O34" s="36"/>
      <c r="P34" s="36"/>
      <c r="Q34" s="36"/>
      <c r="R34" s="36"/>
    </row>
    <row r="35" spans="1:18" s="7" customFormat="1" ht="82.5" customHeight="1">
      <c r="A35" s="83">
        <v>22</v>
      </c>
      <c r="B35" s="87" t="s">
        <v>129</v>
      </c>
      <c r="C35" s="31" t="s">
        <v>98</v>
      </c>
      <c r="D35" s="93" t="s">
        <v>146</v>
      </c>
      <c r="E35" s="160" t="s">
        <v>232</v>
      </c>
      <c r="F35" s="161"/>
      <c r="G35" s="161"/>
      <c r="H35" s="162"/>
      <c r="I35" s="99" t="s">
        <v>28</v>
      </c>
      <c r="J35" s="130" t="s">
        <v>233</v>
      </c>
      <c r="L35" s="35"/>
      <c r="M35" s="35"/>
      <c r="N35" s="129"/>
      <c r="O35" s="35"/>
      <c r="P35" s="36"/>
      <c r="Q35" s="36"/>
      <c r="R35" s="36"/>
    </row>
    <row r="36" spans="1:18" s="7" customFormat="1" ht="82.5" customHeight="1">
      <c r="A36" s="86"/>
      <c r="B36" s="88"/>
      <c r="C36" s="65" t="s">
        <v>99</v>
      </c>
      <c r="D36" s="94"/>
      <c r="E36" s="89" t="s">
        <v>234</v>
      </c>
      <c r="F36" s="90"/>
      <c r="G36" s="90"/>
      <c r="H36" s="91"/>
      <c r="I36" s="100"/>
      <c r="J36" s="131"/>
      <c r="L36" s="35"/>
      <c r="M36" s="35"/>
      <c r="N36" s="129"/>
      <c r="O36" s="35"/>
      <c r="P36" s="36"/>
      <c r="Q36" s="36"/>
      <c r="R36" s="36"/>
    </row>
    <row r="37" spans="1:18" s="7" customFormat="1" ht="82.5" customHeight="1">
      <c r="A37" s="83">
        <v>23</v>
      </c>
      <c r="B37" s="87" t="s">
        <v>131</v>
      </c>
      <c r="C37" s="31" t="s">
        <v>235</v>
      </c>
      <c r="D37" s="93" t="s">
        <v>134</v>
      </c>
      <c r="E37" s="56" t="s">
        <v>187</v>
      </c>
      <c r="F37" s="57" t="s">
        <v>100</v>
      </c>
      <c r="G37" s="155" t="s">
        <v>22</v>
      </c>
      <c r="H37" s="57" t="s">
        <v>183</v>
      </c>
      <c r="I37" s="54"/>
      <c r="J37" s="109" t="s">
        <v>122</v>
      </c>
      <c r="L37" s="129"/>
      <c r="M37" s="36"/>
      <c r="N37" s="36"/>
      <c r="O37" s="36"/>
      <c r="P37" s="36"/>
      <c r="Q37" s="36"/>
      <c r="R37" s="36"/>
    </row>
    <row r="38" spans="1:18" s="7" customFormat="1" ht="82.5" customHeight="1">
      <c r="A38" s="85"/>
      <c r="B38" s="92"/>
      <c r="C38" s="65" t="s">
        <v>236</v>
      </c>
      <c r="D38" s="94"/>
      <c r="E38" s="28" t="s">
        <v>188</v>
      </c>
      <c r="F38" s="29" t="s">
        <v>101</v>
      </c>
      <c r="G38" s="156"/>
      <c r="H38" s="28" t="s">
        <v>184</v>
      </c>
      <c r="I38" s="30"/>
      <c r="J38" s="110"/>
      <c r="L38" s="129"/>
      <c r="M38" s="36"/>
      <c r="N38" s="36"/>
      <c r="O38" s="36"/>
      <c r="P38" s="36"/>
      <c r="Q38" s="36"/>
      <c r="R38" s="36"/>
    </row>
    <row r="39" spans="1:18" s="7" customFormat="1" ht="82.5" customHeight="1">
      <c r="A39" s="83">
        <v>24</v>
      </c>
      <c r="B39" s="87" t="s">
        <v>133</v>
      </c>
      <c r="C39" s="141" t="s">
        <v>153</v>
      </c>
      <c r="D39" s="111" t="s">
        <v>136</v>
      </c>
      <c r="E39" s="57" t="s">
        <v>102</v>
      </c>
      <c r="F39" s="57" t="s">
        <v>30</v>
      </c>
      <c r="G39" s="113" t="s">
        <v>21</v>
      </c>
      <c r="H39" s="57" t="s">
        <v>103</v>
      </c>
      <c r="I39" s="54"/>
      <c r="J39" s="107" t="s">
        <v>255</v>
      </c>
      <c r="L39" s="129"/>
      <c r="M39" s="36"/>
      <c r="N39" s="36"/>
      <c r="O39" s="36"/>
      <c r="P39" s="36"/>
      <c r="Q39" s="36"/>
      <c r="R39" s="36"/>
    </row>
    <row r="40" spans="1:18" s="7" customFormat="1" ht="82.5" customHeight="1" thickBot="1">
      <c r="A40" s="84"/>
      <c r="B40" s="140"/>
      <c r="C40" s="142"/>
      <c r="D40" s="112"/>
      <c r="E40" s="25" t="s">
        <v>126</v>
      </c>
      <c r="F40" s="26" t="s">
        <v>104</v>
      </c>
      <c r="G40" s="114"/>
      <c r="H40" s="26" t="s">
        <v>105</v>
      </c>
      <c r="I40" s="27"/>
      <c r="J40" s="108"/>
      <c r="L40" s="129"/>
      <c r="M40" s="36"/>
      <c r="N40" s="36"/>
      <c r="O40" s="36"/>
      <c r="P40" s="36"/>
      <c r="Q40" s="36"/>
      <c r="R40" s="36"/>
    </row>
    <row r="41" spans="1:18" s="7" customFormat="1" ht="82.5" customHeight="1" thickTop="1">
      <c r="A41" s="101">
        <v>27</v>
      </c>
      <c r="B41" s="103" t="s">
        <v>135</v>
      </c>
      <c r="C41" s="81" t="s">
        <v>157</v>
      </c>
      <c r="D41" s="105" t="s">
        <v>140</v>
      </c>
      <c r="E41" s="42" t="s">
        <v>237</v>
      </c>
      <c r="F41" s="43" t="s">
        <v>106</v>
      </c>
      <c r="G41" s="97" t="s">
        <v>21</v>
      </c>
      <c r="H41" s="42" t="s">
        <v>238</v>
      </c>
      <c r="I41" s="44"/>
      <c r="J41" s="95" t="s">
        <v>122</v>
      </c>
      <c r="L41" s="35"/>
      <c r="M41" s="36"/>
      <c r="N41" s="36"/>
      <c r="O41" s="36"/>
      <c r="P41" s="36"/>
      <c r="Q41" s="36"/>
      <c r="R41" s="36"/>
    </row>
    <row r="42" spans="1:18" s="7" customFormat="1" ht="82.5" customHeight="1">
      <c r="A42" s="102"/>
      <c r="B42" s="104"/>
      <c r="C42" s="82"/>
      <c r="D42" s="106"/>
      <c r="E42" s="12" t="s">
        <v>107</v>
      </c>
      <c r="F42" s="20" t="s">
        <v>239</v>
      </c>
      <c r="G42" s="98"/>
      <c r="H42" s="11" t="s">
        <v>240</v>
      </c>
      <c r="I42" s="18"/>
      <c r="J42" s="96"/>
    </row>
    <row r="43" spans="1:18" s="7" customFormat="1" ht="82.5" customHeight="1">
      <c r="A43" s="115">
        <v>28</v>
      </c>
      <c r="B43" s="119" t="s">
        <v>137</v>
      </c>
      <c r="C43" s="32" t="s">
        <v>123</v>
      </c>
      <c r="D43" s="153" t="s">
        <v>138</v>
      </c>
      <c r="E43" s="68" t="s">
        <v>108</v>
      </c>
      <c r="F43" s="68" t="s">
        <v>109</v>
      </c>
      <c r="G43" s="185" t="s">
        <v>21</v>
      </c>
      <c r="H43" s="68" t="s">
        <v>110</v>
      </c>
      <c r="I43" s="138" t="s">
        <v>27</v>
      </c>
      <c r="J43" s="183" t="s">
        <v>241</v>
      </c>
    </row>
    <row r="44" spans="1:18" s="7" customFormat="1" ht="82.5" customHeight="1">
      <c r="A44" s="116"/>
      <c r="B44" s="120"/>
      <c r="C44" s="67" t="s">
        <v>242</v>
      </c>
      <c r="D44" s="106"/>
      <c r="E44" s="69" t="s">
        <v>243</v>
      </c>
      <c r="F44" s="69" t="s">
        <v>111</v>
      </c>
      <c r="G44" s="98"/>
      <c r="H44" s="69" t="s">
        <v>112</v>
      </c>
      <c r="I44" s="139"/>
      <c r="J44" s="184"/>
    </row>
    <row r="45" spans="1:18" s="7" customFormat="1" ht="82.5" customHeight="1">
      <c r="A45" s="115">
        <v>29</v>
      </c>
      <c r="B45" s="119" t="s">
        <v>129</v>
      </c>
      <c r="C45" s="32" t="s">
        <v>196</v>
      </c>
      <c r="D45" s="153" t="s">
        <v>146</v>
      </c>
      <c r="E45" s="121" t="s">
        <v>244</v>
      </c>
      <c r="F45" s="122"/>
      <c r="G45" s="122"/>
      <c r="H45" s="123"/>
      <c r="I45" s="138" t="s">
        <v>28</v>
      </c>
      <c r="J45" s="133" t="s">
        <v>245</v>
      </c>
    </row>
    <row r="46" spans="1:18" s="7" customFormat="1" ht="82.5" customHeight="1">
      <c r="A46" s="116"/>
      <c r="B46" s="120"/>
      <c r="C46" s="67" t="s">
        <v>246</v>
      </c>
      <c r="D46" s="106"/>
      <c r="E46" s="124" t="s">
        <v>247</v>
      </c>
      <c r="F46" s="125"/>
      <c r="G46" s="125"/>
      <c r="H46" s="126"/>
      <c r="I46" s="139"/>
      <c r="J46" s="137"/>
    </row>
    <row r="47" spans="1:18" s="7" customFormat="1" ht="82.5" customHeight="1">
      <c r="A47" s="115">
        <v>30</v>
      </c>
      <c r="B47" s="119" t="s">
        <v>131</v>
      </c>
      <c r="C47" s="187" t="s">
        <v>248</v>
      </c>
      <c r="D47" s="105" t="s">
        <v>142</v>
      </c>
      <c r="E47" s="68" t="s">
        <v>249</v>
      </c>
      <c r="F47" s="68" t="s">
        <v>113</v>
      </c>
      <c r="G47" s="127" t="s">
        <v>21</v>
      </c>
      <c r="H47" s="68" t="s">
        <v>114</v>
      </c>
      <c r="I47" s="49"/>
      <c r="J47" s="133" t="s">
        <v>122</v>
      </c>
    </row>
    <row r="48" spans="1:18" s="7" customFormat="1" ht="82.5" customHeight="1">
      <c r="A48" s="116"/>
      <c r="B48" s="120"/>
      <c r="C48" s="148"/>
      <c r="D48" s="106"/>
      <c r="E48" s="69" t="s">
        <v>115</v>
      </c>
      <c r="F48" s="69" t="s">
        <v>250</v>
      </c>
      <c r="G48" s="128"/>
      <c r="H48" s="69" t="s">
        <v>116</v>
      </c>
      <c r="I48" s="20"/>
      <c r="J48" s="134"/>
    </row>
    <row r="49" spans="1:10" s="7" customFormat="1" ht="82.5" customHeight="1">
      <c r="A49" s="115">
        <v>31</v>
      </c>
      <c r="B49" s="119" t="s">
        <v>133</v>
      </c>
      <c r="C49" s="150" t="s">
        <v>251</v>
      </c>
      <c r="D49" s="144" t="s">
        <v>144</v>
      </c>
      <c r="E49" s="68" t="s">
        <v>192</v>
      </c>
      <c r="F49" s="68" t="s">
        <v>117</v>
      </c>
      <c r="G49" s="127" t="s">
        <v>21</v>
      </c>
      <c r="H49" s="68" t="s">
        <v>118</v>
      </c>
      <c r="I49" s="49"/>
      <c r="J49" s="135" t="s">
        <v>255</v>
      </c>
    </row>
    <row r="50" spans="1:10" s="7" customFormat="1" ht="82.5" customHeight="1" thickBot="1">
      <c r="A50" s="188"/>
      <c r="B50" s="189"/>
      <c r="C50" s="190"/>
      <c r="D50" s="191"/>
      <c r="E50" s="78" t="s">
        <v>193</v>
      </c>
      <c r="F50" s="78" t="s">
        <v>119</v>
      </c>
      <c r="G50" s="192"/>
      <c r="H50" s="78" t="s">
        <v>120</v>
      </c>
      <c r="I50" s="79"/>
      <c r="J50" s="193"/>
    </row>
    <row r="51" spans="1:10">
      <c r="A51" s="2"/>
      <c r="B51" s="2"/>
      <c r="C51" s="2"/>
      <c r="D51" s="2"/>
      <c r="J51" s="62"/>
    </row>
    <row r="52" spans="1:10">
      <c r="J52" s="62"/>
    </row>
    <row r="53" spans="1:10">
      <c r="J53" s="62"/>
    </row>
  </sheetData>
  <mergeCells count="158">
    <mergeCell ref="J47:J48"/>
    <mergeCell ref="A49:A50"/>
    <mergeCell ref="B49:B50"/>
    <mergeCell ref="C49:C50"/>
    <mergeCell ref="D49:D50"/>
    <mergeCell ref="G49:G50"/>
    <mergeCell ref="J49:J50"/>
    <mergeCell ref="E46:H46"/>
    <mergeCell ref="I45:I46"/>
    <mergeCell ref="J45:J46"/>
    <mergeCell ref="E45:H45"/>
    <mergeCell ref="A43:A44"/>
    <mergeCell ref="B43:B44"/>
    <mergeCell ref="D43:D44"/>
    <mergeCell ref="G43:G44"/>
    <mergeCell ref="I43:I44"/>
    <mergeCell ref="A45:A46"/>
    <mergeCell ref="G47:G48"/>
    <mergeCell ref="J43:J44"/>
    <mergeCell ref="C47:C48"/>
    <mergeCell ref="A47:A48"/>
    <mergeCell ref="B47:B48"/>
    <mergeCell ref="D47:D48"/>
    <mergeCell ref="B45:B46"/>
    <mergeCell ref="D45:D46"/>
    <mergeCell ref="N5:N6"/>
    <mergeCell ref="N15:N16"/>
    <mergeCell ref="L23:L24"/>
    <mergeCell ref="A9:A10"/>
    <mergeCell ref="A5:A6"/>
    <mergeCell ref="B5:B6"/>
    <mergeCell ref="D5:D6"/>
    <mergeCell ref="B7:B8"/>
    <mergeCell ref="B9:B10"/>
    <mergeCell ref="J5:J6"/>
    <mergeCell ref="N35:N36"/>
    <mergeCell ref="L33:L34"/>
    <mergeCell ref="L7:L8"/>
    <mergeCell ref="L13:L14"/>
    <mergeCell ref="L17:L18"/>
    <mergeCell ref="N25:N26"/>
    <mergeCell ref="D11:D12"/>
    <mergeCell ref="G11:G12"/>
    <mergeCell ref="J23:J24"/>
    <mergeCell ref="J11:J12"/>
    <mergeCell ref="I15:I16"/>
    <mergeCell ref="I23:I24"/>
    <mergeCell ref="E16:H16"/>
    <mergeCell ref="G19:G20"/>
    <mergeCell ref="G21:G22"/>
    <mergeCell ref="G23:G24"/>
    <mergeCell ref="J33:J34"/>
    <mergeCell ref="J31:J32"/>
    <mergeCell ref="J3:J4"/>
    <mergeCell ref="J21:J22"/>
    <mergeCell ref="J19:J20"/>
    <mergeCell ref="J15:J16"/>
    <mergeCell ref="J17:J18"/>
    <mergeCell ref="D15:D16"/>
    <mergeCell ref="A7:A8"/>
    <mergeCell ref="D7:D8"/>
    <mergeCell ref="A3:A4"/>
    <mergeCell ref="E5:H5"/>
    <mergeCell ref="A1:J1"/>
    <mergeCell ref="B3:B4"/>
    <mergeCell ref="C3:C4"/>
    <mergeCell ref="A2:J2"/>
    <mergeCell ref="D3:I3"/>
    <mergeCell ref="D13:D14"/>
    <mergeCell ref="A15:A16"/>
    <mergeCell ref="A17:A18"/>
    <mergeCell ref="E6:H6"/>
    <mergeCell ref="G7:G8"/>
    <mergeCell ref="G17:G18"/>
    <mergeCell ref="E15:H15"/>
    <mergeCell ref="D17:D18"/>
    <mergeCell ref="B15:B16"/>
    <mergeCell ref="B13:B14"/>
    <mergeCell ref="E35:H35"/>
    <mergeCell ref="I5:I6"/>
    <mergeCell ref="I13:I14"/>
    <mergeCell ref="J7:J8"/>
    <mergeCell ref="C9:C10"/>
    <mergeCell ref="D9:D10"/>
    <mergeCell ref="G9:G10"/>
    <mergeCell ref="J9:J10"/>
    <mergeCell ref="J13:J14"/>
    <mergeCell ref="G13:G14"/>
    <mergeCell ref="D21:D22"/>
    <mergeCell ref="C19:C20"/>
    <mergeCell ref="B19:B20"/>
    <mergeCell ref="D27:D28"/>
    <mergeCell ref="D19:D20"/>
    <mergeCell ref="D23:D24"/>
    <mergeCell ref="D25:D26"/>
    <mergeCell ref="C17:C18"/>
    <mergeCell ref="C21:C22"/>
    <mergeCell ref="C31:C32"/>
    <mergeCell ref="C29:C30"/>
    <mergeCell ref="B25:B26"/>
    <mergeCell ref="B29:B30"/>
    <mergeCell ref="B31:B32"/>
    <mergeCell ref="B33:B34"/>
    <mergeCell ref="A31:A32"/>
    <mergeCell ref="B27:B28"/>
    <mergeCell ref="A27:A28"/>
    <mergeCell ref="A33:A34"/>
    <mergeCell ref="B17:B18"/>
    <mergeCell ref="C39:C40"/>
    <mergeCell ref="L37:L38"/>
    <mergeCell ref="L27:L28"/>
    <mergeCell ref="D33:D34"/>
    <mergeCell ref="D29:D30"/>
    <mergeCell ref="D31:D32"/>
    <mergeCell ref="G37:G38"/>
    <mergeCell ref="G29:G30"/>
    <mergeCell ref="G33:G34"/>
    <mergeCell ref="G31:G32"/>
    <mergeCell ref="E25:H25"/>
    <mergeCell ref="E26:H26"/>
    <mergeCell ref="G27:G28"/>
    <mergeCell ref="L39:L40"/>
    <mergeCell ref="J35:J36"/>
    <mergeCell ref="I33:I34"/>
    <mergeCell ref="J27:J28"/>
    <mergeCell ref="J29:J30"/>
    <mergeCell ref="J25:J26"/>
    <mergeCell ref="I25:I26"/>
    <mergeCell ref="A25:A26"/>
    <mergeCell ref="A29:A30"/>
    <mergeCell ref="A19:A20"/>
    <mergeCell ref="A21:A22"/>
    <mergeCell ref="A11:A12"/>
    <mergeCell ref="B11:B12"/>
    <mergeCell ref="A13:A14"/>
    <mergeCell ref="A23:A24"/>
    <mergeCell ref="B23:B24"/>
    <mergeCell ref="B21:B22"/>
    <mergeCell ref="J41:J42"/>
    <mergeCell ref="G41:G42"/>
    <mergeCell ref="I35:I36"/>
    <mergeCell ref="A41:A42"/>
    <mergeCell ref="B41:B42"/>
    <mergeCell ref="D41:D42"/>
    <mergeCell ref="J39:J40"/>
    <mergeCell ref="J37:J38"/>
    <mergeCell ref="D39:D40"/>
    <mergeCell ref="G39:G40"/>
    <mergeCell ref="C41:C42"/>
    <mergeCell ref="A39:A40"/>
    <mergeCell ref="A37:A38"/>
    <mergeCell ref="A35:A36"/>
    <mergeCell ref="B35:B36"/>
    <mergeCell ref="E36:H36"/>
    <mergeCell ref="B37:B38"/>
    <mergeCell ref="D37:D38"/>
    <mergeCell ref="D35:D36"/>
    <mergeCell ref="B39:B40"/>
  </mergeCells>
  <phoneticPr fontId="3" type="noConversion"/>
  <pageMargins left="0.25" right="0.25" top="0.75" bottom="0.75" header="0.3" footer="0.3"/>
  <pageSetup paperSize="9" scale="1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F53"/>
  <sheetViews>
    <sheetView view="pageBreakPreview" zoomScale="25" zoomScaleSheetLayoutView="25" workbookViewId="0">
      <selection activeCell="E14" sqref="E14"/>
    </sheetView>
  </sheetViews>
  <sheetFormatPr defaultRowHeight="50.25"/>
  <cols>
    <col min="1" max="1" width="15.25" style="9" customWidth="1"/>
    <col min="2" max="2" width="15.75" style="1" customWidth="1"/>
    <col min="3" max="3" width="64.25" style="1" customWidth="1"/>
    <col min="4" max="4" width="25.75" style="1" customWidth="1"/>
    <col min="5" max="5" width="78.75" style="1" customWidth="1"/>
    <col min="6" max="6" width="77.375" style="1" customWidth="1"/>
    <col min="7" max="7" width="24.25" style="10" customWidth="1"/>
    <col min="8" max="8" width="71.25" style="1" customWidth="1"/>
    <col min="9" max="9" width="21.75" style="1" customWidth="1"/>
    <col min="10" max="10" width="44.75" style="15" customWidth="1"/>
    <col min="11" max="11" width="16.375" style="1" customWidth="1"/>
    <col min="12" max="12" width="15.375" style="1" customWidth="1"/>
    <col min="13" max="13" width="16.875" style="1" customWidth="1"/>
    <col min="14" max="14" width="14.875" style="1" customWidth="1"/>
    <col min="15" max="15" width="15.375" style="1" customWidth="1"/>
    <col min="16" max="16" width="15.875" style="1" customWidth="1"/>
    <col min="17" max="17" width="15.5" style="2" customWidth="1"/>
    <col min="18" max="18" width="9" style="2"/>
    <col min="19" max="19" width="61.5" style="2" customWidth="1"/>
    <col min="20" max="16384" width="9" style="2"/>
  </cols>
  <sheetData>
    <row r="1" spans="1:32" s="4" customFormat="1" ht="140.1" customHeight="1">
      <c r="A1" s="167" t="s">
        <v>31</v>
      </c>
      <c r="B1" s="167"/>
      <c r="C1" s="167"/>
      <c r="D1" s="167"/>
      <c r="E1" s="167"/>
      <c r="F1" s="167"/>
      <c r="G1" s="167"/>
      <c r="H1" s="167"/>
      <c r="I1" s="167"/>
      <c r="J1" s="167"/>
      <c r="K1" s="239"/>
      <c r="L1" s="239"/>
      <c r="M1" s="239"/>
      <c r="N1" s="239"/>
      <c r="O1" s="239"/>
      <c r="P1" s="239"/>
      <c r="Q1" s="240"/>
    </row>
    <row r="2" spans="1:32" s="4" customFormat="1" ht="140.1" customHeight="1" thickBot="1">
      <c r="A2" s="243" t="s">
        <v>26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</row>
    <row r="3" spans="1:32" s="4" customFormat="1" ht="98.25" customHeight="1">
      <c r="A3" s="165" t="s">
        <v>7</v>
      </c>
      <c r="B3" s="168" t="s">
        <v>8</v>
      </c>
      <c r="C3" s="170" t="s">
        <v>19</v>
      </c>
      <c r="D3" s="174" t="s">
        <v>24</v>
      </c>
      <c r="E3" s="175"/>
      <c r="F3" s="175"/>
      <c r="G3" s="175"/>
      <c r="H3" s="175"/>
      <c r="I3" s="176"/>
      <c r="J3" s="236" t="s">
        <v>20</v>
      </c>
      <c r="K3" s="237" t="s">
        <v>11</v>
      </c>
      <c r="L3" s="245" t="s">
        <v>12</v>
      </c>
      <c r="M3" s="237" t="s">
        <v>13</v>
      </c>
      <c r="N3" s="237" t="s">
        <v>14</v>
      </c>
      <c r="O3" s="237" t="s">
        <v>15</v>
      </c>
      <c r="P3" s="237" t="s">
        <v>16</v>
      </c>
      <c r="Q3" s="241" t="s">
        <v>17</v>
      </c>
    </row>
    <row r="4" spans="1:32" s="5" customFormat="1" ht="124.5" customHeight="1" thickBot="1">
      <c r="A4" s="166"/>
      <c r="B4" s="169"/>
      <c r="C4" s="171"/>
      <c r="D4" s="16" t="s">
        <v>4</v>
      </c>
      <c r="E4" s="16" t="s">
        <v>10</v>
      </c>
      <c r="F4" s="19" t="s">
        <v>0</v>
      </c>
      <c r="G4" s="16" t="s">
        <v>9</v>
      </c>
      <c r="H4" s="21" t="s">
        <v>18</v>
      </c>
      <c r="I4" s="22" t="s">
        <v>23</v>
      </c>
      <c r="J4" s="169"/>
      <c r="K4" s="238"/>
      <c r="L4" s="238"/>
      <c r="M4" s="238"/>
      <c r="N4" s="238"/>
      <c r="O4" s="238"/>
      <c r="P4" s="238"/>
      <c r="Q4" s="242"/>
    </row>
    <row r="5" spans="1:32" s="6" customFormat="1" ht="82.5" customHeight="1" thickTop="1">
      <c r="A5" s="115">
        <v>1</v>
      </c>
      <c r="B5" s="119" t="s">
        <v>6</v>
      </c>
      <c r="C5" s="23" t="s">
        <v>32</v>
      </c>
      <c r="D5" s="153" t="s">
        <v>168</v>
      </c>
      <c r="E5" s="121" t="s">
        <v>171</v>
      </c>
      <c r="F5" s="216"/>
      <c r="G5" s="216"/>
      <c r="H5" s="217"/>
      <c r="I5" s="138" t="s">
        <v>25</v>
      </c>
      <c r="J5" s="257" t="s">
        <v>256</v>
      </c>
      <c r="K5" s="198">
        <v>3.8</v>
      </c>
      <c r="L5" s="198">
        <v>2.1</v>
      </c>
      <c r="M5" s="198">
        <v>1.3</v>
      </c>
      <c r="N5" s="198">
        <v>1.5</v>
      </c>
      <c r="O5" s="198">
        <v>0</v>
      </c>
      <c r="P5" s="198">
        <v>1</v>
      </c>
      <c r="Q5" s="205">
        <f>K5*70+L5*75+M5*25+N5*45+O5*60+P5*120</f>
        <v>643.5</v>
      </c>
      <c r="S5" s="41"/>
      <c r="T5" s="41"/>
      <c r="U5" s="143"/>
      <c r="V5" s="41"/>
      <c r="W5" s="37"/>
      <c r="X5" s="37"/>
      <c r="Y5" s="37"/>
      <c r="AF5" s="6">
        <v>0</v>
      </c>
    </row>
    <row r="6" spans="1:32" s="7" customFormat="1" ht="82.5" customHeight="1">
      <c r="A6" s="102"/>
      <c r="B6" s="104"/>
      <c r="C6" s="17" t="s">
        <v>33</v>
      </c>
      <c r="D6" s="106"/>
      <c r="E6" s="124" t="s">
        <v>172</v>
      </c>
      <c r="F6" s="207"/>
      <c r="G6" s="207"/>
      <c r="H6" s="208"/>
      <c r="I6" s="213"/>
      <c r="J6" s="210"/>
      <c r="K6" s="199"/>
      <c r="L6" s="199"/>
      <c r="M6" s="199"/>
      <c r="N6" s="199"/>
      <c r="O6" s="199"/>
      <c r="P6" s="199"/>
      <c r="Q6" s="206"/>
      <c r="S6" s="41"/>
      <c r="T6" s="41"/>
      <c r="U6" s="143"/>
      <c r="V6" s="41"/>
      <c r="W6" s="36"/>
      <c r="X6" s="36"/>
      <c r="Y6" s="36"/>
    </row>
    <row r="7" spans="1:32" s="6" customFormat="1" ht="82.5" customHeight="1">
      <c r="A7" s="115">
        <v>2</v>
      </c>
      <c r="B7" s="119" t="s">
        <v>1</v>
      </c>
      <c r="C7" s="32" t="s">
        <v>151</v>
      </c>
      <c r="D7" s="153" t="s">
        <v>159</v>
      </c>
      <c r="E7" s="48" t="s">
        <v>34</v>
      </c>
      <c r="F7" s="48" t="s">
        <v>35</v>
      </c>
      <c r="G7" s="127" t="s">
        <v>21</v>
      </c>
      <c r="H7" s="48" t="s">
        <v>36</v>
      </c>
      <c r="I7" s="49"/>
      <c r="J7" s="209" t="s">
        <v>29</v>
      </c>
      <c r="K7" s="196">
        <v>3.3</v>
      </c>
      <c r="L7" s="196">
        <v>2</v>
      </c>
      <c r="M7" s="196">
        <v>1.4</v>
      </c>
      <c r="N7" s="196">
        <v>1.5</v>
      </c>
      <c r="O7" s="196">
        <v>2</v>
      </c>
      <c r="P7" s="196">
        <v>0</v>
      </c>
      <c r="Q7" s="194">
        <f>K7*70+L7*75+M7*25+N7*45+O7*60+P7*120</f>
        <v>603.5</v>
      </c>
      <c r="S7" s="143"/>
      <c r="T7" s="37"/>
      <c r="U7" s="37"/>
      <c r="V7" s="37"/>
      <c r="W7" s="37"/>
      <c r="X7" s="37"/>
      <c r="Y7" s="37"/>
    </row>
    <row r="8" spans="1:32" s="7" customFormat="1" ht="82.5" customHeight="1">
      <c r="A8" s="102"/>
      <c r="B8" s="104"/>
      <c r="C8" s="67" t="s">
        <v>209</v>
      </c>
      <c r="D8" s="164"/>
      <c r="E8" s="47" t="s">
        <v>37</v>
      </c>
      <c r="F8" s="47" t="s">
        <v>169</v>
      </c>
      <c r="G8" s="128"/>
      <c r="H8" s="47" t="s">
        <v>38</v>
      </c>
      <c r="I8" s="20"/>
      <c r="J8" s="210"/>
      <c r="K8" s="197"/>
      <c r="L8" s="197"/>
      <c r="M8" s="197"/>
      <c r="N8" s="197"/>
      <c r="O8" s="197"/>
      <c r="P8" s="197"/>
      <c r="Q8" s="195"/>
      <c r="S8" s="143"/>
      <c r="T8" s="36"/>
      <c r="U8" s="36"/>
      <c r="V8" s="36"/>
      <c r="W8" s="36"/>
      <c r="X8" s="36"/>
      <c r="Y8" s="36"/>
    </row>
    <row r="9" spans="1:32" s="6" customFormat="1" ht="82.5" customHeight="1">
      <c r="A9" s="115">
        <v>3</v>
      </c>
      <c r="B9" s="119" t="s">
        <v>2</v>
      </c>
      <c r="C9" s="150" t="s">
        <v>210</v>
      </c>
      <c r="D9" s="144" t="s">
        <v>160</v>
      </c>
      <c r="E9" s="48" t="s">
        <v>39</v>
      </c>
      <c r="F9" s="48" t="s">
        <v>40</v>
      </c>
      <c r="G9" s="127" t="s">
        <v>21</v>
      </c>
      <c r="H9" s="48" t="s">
        <v>41</v>
      </c>
      <c r="I9" s="49"/>
      <c r="J9" s="150" t="s">
        <v>29</v>
      </c>
      <c r="K9" s="203">
        <v>3.3</v>
      </c>
      <c r="L9" s="203">
        <v>2.2000000000000002</v>
      </c>
      <c r="M9" s="203">
        <v>1</v>
      </c>
      <c r="N9" s="203">
        <v>2</v>
      </c>
      <c r="O9" s="203">
        <v>2</v>
      </c>
      <c r="P9" s="203">
        <v>1</v>
      </c>
      <c r="Q9" s="211">
        <f>K9*70+L9*75+M9*25+N9*45+O9*60+P9*120</f>
        <v>751</v>
      </c>
      <c r="S9" s="41"/>
      <c r="T9" s="37"/>
      <c r="U9" s="37"/>
      <c r="V9" s="37"/>
      <c r="W9" s="37"/>
      <c r="X9" s="37"/>
      <c r="Y9" s="37"/>
    </row>
    <row r="10" spans="1:32" s="7" customFormat="1" ht="82.5" customHeight="1" thickBot="1">
      <c r="A10" s="117"/>
      <c r="B10" s="152"/>
      <c r="C10" s="151"/>
      <c r="D10" s="145"/>
      <c r="E10" s="60" t="s">
        <v>42</v>
      </c>
      <c r="F10" s="60" t="s">
        <v>43</v>
      </c>
      <c r="G10" s="157"/>
      <c r="H10" s="60" t="s">
        <v>44</v>
      </c>
      <c r="I10" s="19"/>
      <c r="J10" s="151"/>
      <c r="K10" s="235"/>
      <c r="L10" s="235"/>
      <c r="M10" s="235"/>
      <c r="N10" s="235"/>
      <c r="O10" s="235"/>
      <c r="P10" s="235"/>
      <c r="Q10" s="227"/>
      <c r="S10" s="41"/>
      <c r="T10" s="36"/>
      <c r="U10" s="36"/>
      <c r="V10" s="36"/>
      <c r="W10" s="36"/>
      <c r="X10" s="36"/>
      <c r="Y10" s="36"/>
    </row>
    <row r="11" spans="1:32" s="6" customFormat="1" ht="82.5" customHeight="1" thickTop="1">
      <c r="A11" s="86">
        <v>6</v>
      </c>
      <c r="B11" s="88" t="s">
        <v>3</v>
      </c>
      <c r="C11" s="61" t="s">
        <v>152</v>
      </c>
      <c r="D11" s="146" t="s">
        <v>161</v>
      </c>
      <c r="E11" s="53" t="s">
        <v>45</v>
      </c>
      <c r="F11" s="53" t="s">
        <v>46</v>
      </c>
      <c r="G11" s="158" t="s">
        <v>21</v>
      </c>
      <c r="H11" s="50" t="s">
        <v>47</v>
      </c>
      <c r="I11" s="51"/>
      <c r="J11" s="255" t="s">
        <v>29</v>
      </c>
      <c r="K11" s="228">
        <v>3.3</v>
      </c>
      <c r="L11" s="228">
        <v>2.1</v>
      </c>
      <c r="M11" s="228">
        <v>1.3</v>
      </c>
      <c r="N11" s="228">
        <v>2</v>
      </c>
      <c r="O11" s="228">
        <v>2</v>
      </c>
      <c r="P11" s="228">
        <v>0</v>
      </c>
      <c r="Q11" s="230">
        <f>K11*70+L11*75+M11*25+N11*45+O11*60+P11*120</f>
        <v>631</v>
      </c>
      <c r="S11" s="34"/>
      <c r="T11" s="37"/>
      <c r="U11" s="37"/>
      <c r="V11" s="37"/>
      <c r="W11" s="37"/>
      <c r="X11" s="37"/>
      <c r="Y11" s="37"/>
    </row>
    <row r="12" spans="1:32" s="7" customFormat="1" ht="82.5" customHeight="1">
      <c r="A12" s="83"/>
      <c r="B12" s="87"/>
      <c r="C12" s="45" t="s">
        <v>211</v>
      </c>
      <c r="D12" s="94"/>
      <c r="E12" s="52" t="s">
        <v>48</v>
      </c>
      <c r="F12" s="52" t="s">
        <v>170</v>
      </c>
      <c r="G12" s="159"/>
      <c r="H12" s="52" t="s">
        <v>49</v>
      </c>
      <c r="I12" s="24"/>
      <c r="J12" s="256"/>
      <c r="K12" s="229"/>
      <c r="L12" s="229"/>
      <c r="M12" s="229"/>
      <c r="N12" s="229"/>
      <c r="O12" s="229"/>
      <c r="P12" s="229"/>
      <c r="Q12" s="231"/>
      <c r="S12" s="34"/>
      <c r="T12" s="36"/>
      <c r="U12" s="36"/>
      <c r="V12" s="36"/>
      <c r="W12" s="36"/>
      <c r="X12" s="36"/>
      <c r="Y12" s="36"/>
    </row>
    <row r="13" spans="1:32" s="5" customFormat="1" ht="82.5" customHeight="1">
      <c r="A13" s="118">
        <v>7</v>
      </c>
      <c r="B13" s="163" t="s">
        <v>5</v>
      </c>
      <c r="C13" s="31" t="s">
        <v>179</v>
      </c>
      <c r="D13" s="93" t="s">
        <v>162</v>
      </c>
      <c r="E13" s="53" t="s">
        <v>50</v>
      </c>
      <c r="F13" s="50" t="s">
        <v>51</v>
      </c>
      <c r="G13" s="156" t="s">
        <v>21</v>
      </c>
      <c r="H13" s="50" t="s">
        <v>52</v>
      </c>
      <c r="I13" s="99" t="s">
        <v>27</v>
      </c>
      <c r="J13" s="252" t="s">
        <v>257</v>
      </c>
      <c r="K13" s="234">
        <v>4.2</v>
      </c>
      <c r="L13" s="234">
        <v>2.2999999999999998</v>
      </c>
      <c r="M13" s="234">
        <v>1</v>
      </c>
      <c r="N13" s="234">
        <v>1.5</v>
      </c>
      <c r="O13" s="234">
        <v>1</v>
      </c>
      <c r="P13" s="234">
        <v>0</v>
      </c>
      <c r="Q13" s="220">
        <f>K13*70+L13*75+M13*25+N13*45+O13*60+P13*120</f>
        <v>619</v>
      </c>
      <c r="S13" s="129"/>
      <c r="T13" s="39"/>
      <c r="U13" s="39"/>
      <c r="V13" s="39"/>
      <c r="W13" s="39"/>
      <c r="X13" s="39"/>
      <c r="Y13" s="39"/>
    </row>
    <row r="14" spans="1:32" s="8" customFormat="1" ht="82.5" customHeight="1">
      <c r="A14" s="118"/>
      <c r="B14" s="163"/>
      <c r="C14" s="33" t="s">
        <v>213</v>
      </c>
      <c r="D14" s="94"/>
      <c r="E14" s="52" t="s">
        <v>53</v>
      </c>
      <c r="F14" s="52" t="s">
        <v>54</v>
      </c>
      <c r="G14" s="156"/>
      <c r="H14" s="52" t="s">
        <v>55</v>
      </c>
      <c r="I14" s="254"/>
      <c r="J14" s="253"/>
      <c r="K14" s="233"/>
      <c r="L14" s="233"/>
      <c r="M14" s="233"/>
      <c r="N14" s="233"/>
      <c r="O14" s="233"/>
      <c r="P14" s="233"/>
      <c r="Q14" s="219"/>
      <c r="S14" s="129"/>
      <c r="T14" s="40"/>
      <c r="U14" s="40"/>
      <c r="V14" s="40"/>
      <c r="W14" s="40"/>
      <c r="X14" s="40"/>
      <c r="Y14" s="40"/>
    </row>
    <row r="15" spans="1:32" s="6" customFormat="1" ht="82.5" customHeight="1">
      <c r="A15" s="83">
        <v>8</v>
      </c>
      <c r="B15" s="87" t="s">
        <v>6</v>
      </c>
      <c r="C15" s="31" t="s">
        <v>214</v>
      </c>
      <c r="D15" s="93" t="s">
        <v>168</v>
      </c>
      <c r="E15" s="160" t="s">
        <v>173</v>
      </c>
      <c r="F15" s="250"/>
      <c r="G15" s="250"/>
      <c r="H15" s="251"/>
      <c r="I15" s="99" t="s">
        <v>28</v>
      </c>
      <c r="J15" s="246" t="s">
        <v>258</v>
      </c>
      <c r="K15" s="228">
        <v>4</v>
      </c>
      <c r="L15" s="228">
        <v>2.1</v>
      </c>
      <c r="M15" s="228">
        <v>1.1000000000000001</v>
      </c>
      <c r="N15" s="228">
        <v>1.6</v>
      </c>
      <c r="O15" s="228">
        <v>0</v>
      </c>
      <c r="P15" s="228">
        <v>1</v>
      </c>
      <c r="Q15" s="230">
        <f>K15*70+L15*75+M15*25+N15*45+O15*60+P15*120</f>
        <v>657</v>
      </c>
      <c r="S15" s="35"/>
      <c r="T15" s="35"/>
      <c r="U15" s="129"/>
      <c r="V15" s="35"/>
      <c r="W15" s="37"/>
      <c r="X15" s="37"/>
      <c r="Y15" s="37"/>
    </row>
    <row r="16" spans="1:32" s="7" customFormat="1" ht="82.5" customHeight="1">
      <c r="A16" s="86"/>
      <c r="B16" s="88"/>
      <c r="C16" s="65" t="s">
        <v>217</v>
      </c>
      <c r="D16" s="94"/>
      <c r="E16" s="89" t="s">
        <v>174</v>
      </c>
      <c r="F16" s="248"/>
      <c r="G16" s="248"/>
      <c r="H16" s="249"/>
      <c r="I16" s="254"/>
      <c r="J16" s="247"/>
      <c r="K16" s="229"/>
      <c r="L16" s="229"/>
      <c r="M16" s="229"/>
      <c r="N16" s="229"/>
      <c r="O16" s="229"/>
      <c r="P16" s="229"/>
      <c r="Q16" s="231"/>
      <c r="S16" s="35"/>
      <c r="T16" s="35"/>
      <c r="U16" s="129"/>
      <c r="V16" s="35"/>
      <c r="W16" s="36"/>
      <c r="X16" s="36"/>
      <c r="Y16" s="36"/>
    </row>
    <row r="17" spans="1:25" s="6" customFormat="1" ht="82.5" customHeight="1">
      <c r="A17" s="83">
        <v>9</v>
      </c>
      <c r="B17" s="87" t="s">
        <v>1</v>
      </c>
      <c r="C17" s="147" t="s">
        <v>252</v>
      </c>
      <c r="D17" s="93" t="s">
        <v>164</v>
      </c>
      <c r="E17" s="50" t="s">
        <v>56</v>
      </c>
      <c r="F17" s="50" t="s">
        <v>57</v>
      </c>
      <c r="G17" s="155" t="s">
        <v>22</v>
      </c>
      <c r="H17" s="50" t="s">
        <v>58</v>
      </c>
      <c r="I17" s="54"/>
      <c r="J17" s="246" t="s">
        <v>29</v>
      </c>
      <c r="K17" s="228">
        <v>3.5</v>
      </c>
      <c r="L17" s="228">
        <v>2</v>
      </c>
      <c r="M17" s="228">
        <v>1.5</v>
      </c>
      <c r="N17" s="228">
        <v>1.6</v>
      </c>
      <c r="O17" s="228">
        <v>2</v>
      </c>
      <c r="P17" s="228">
        <v>0</v>
      </c>
      <c r="Q17" s="230">
        <f>K17*70+L17*75+M17*25+N17*45+O17*60+P17*120</f>
        <v>624.5</v>
      </c>
      <c r="S17" s="129"/>
      <c r="T17" s="37"/>
      <c r="U17" s="37"/>
      <c r="V17" s="37"/>
      <c r="W17" s="37"/>
      <c r="X17" s="37"/>
      <c r="Y17" s="37"/>
    </row>
    <row r="18" spans="1:25" s="7" customFormat="1" ht="82.5" customHeight="1">
      <c r="A18" s="85"/>
      <c r="B18" s="92"/>
      <c r="C18" s="148"/>
      <c r="D18" s="94"/>
      <c r="E18" s="52" t="s">
        <v>59</v>
      </c>
      <c r="F18" s="52" t="s">
        <v>60</v>
      </c>
      <c r="G18" s="156"/>
      <c r="H18" s="52" t="s">
        <v>61</v>
      </c>
      <c r="I18" s="30"/>
      <c r="J18" s="247"/>
      <c r="K18" s="229"/>
      <c r="L18" s="229"/>
      <c r="M18" s="229"/>
      <c r="N18" s="229"/>
      <c r="O18" s="229"/>
      <c r="P18" s="229"/>
      <c r="Q18" s="231"/>
      <c r="S18" s="129"/>
      <c r="T18" s="36"/>
      <c r="U18" s="36"/>
      <c r="V18" s="36"/>
      <c r="W18" s="36"/>
      <c r="X18" s="36"/>
      <c r="Y18" s="36"/>
    </row>
    <row r="19" spans="1:25" s="6" customFormat="1" ht="82.5" customHeight="1">
      <c r="A19" s="83">
        <v>10</v>
      </c>
      <c r="B19" s="87" t="s">
        <v>2</v>
      </c>
      <c r="C19" s="141" t="s">
        <v>219</v>
      </c>
      <c r="D19" s="111" t="s">
        <v>161</v>
      </c>
      <c r="E19" s="50" t="s">
        <v>62</v>
      </c>
      <c r="F19" s="50" t="s">
        <v>63</v>
      </c>
      <c r="G19" s="113" t="s">
        <v>21</v>
      </c>
      <c r="H19" s="50" t="s">
        <v>64</v>
      </c>
      <c r="I19" s="57"/>
      <c r="J19" s="141" t="s">
        <v>29</v>
      </c>
      <c r="K19" s="224">
        <v>4</v>
      </c>
      <c r="L19" s="224">
        <v>1.6</v>
      </c>
      <c r="M19" s="224">
        <v>1</v>
      </c>
      <c r="N19" s="224">
        <v>1.5</v>
      </c>
      <c r="O19" s="224">
        <v>2</v>
      </c>
      <c r="P19" s="224">
        <v>1</v>
      </c>
      <c r="Q19" s="222">
        <f>K19*70+L19*75+M19*25+N19*45+O19*60+P19*120</f>
        <v>732.5</v>
      </c>
      <c r="S19" s="35"/>
      <c r="T19" s="37"/>
      <c r="U19" s="37"/>
      <c r="V19" s="37"/>
      <c r="W19" s="37"/>
      <c r="X19" s="37"/>
      <c r="Y19" s="37"/>
    </row>
    <row r="20" spans="1:25" s="7" customFormat="1" ht="82.5" customHeight="1" thickBot="1">
      <c r="A20" s="84"/>
      <c r="B20" s="140"/>
      <c r="C20" s="142"/>
      <c r="D20" s="112"/>
      <c r="E20" s="66" t="s">
        <v>175</v>
      </c>
      <c r="F20" s="59" t="s">
        <v>65</v>
      </c>
      <c r="G20" s="114"/>
      <c r="H20" s="59" t="s">
        <v>66</v>
      </c>
      <c r="I20" s="26"/>
      <c r="J20" s="142"/>
      <c r="K20" s="225"/>
      <c r="L20" s="225"/>
      <c r="M20" s="225"/>
      <c r="N20" s="225"/>
      <c r="O20" s="225"/>
      <c r="P20" s="225"/>
      <c r="Q20" s="223"/>
      <c r="S20" s="35"/>
      <c r="T20" s="36"/>
      <c r="U20" s="36"/>
      <c r="V20" s="36"/>
      <c r="W20" s="36"/>
      <c r="X20" s="36"/>
      <c r="Y20" s="36"/>
    </row>
    <row r="21" spans="1:25" s="5" customFormat="1" ht="82.5" customHeight="1" thickTop="1">
      <c r="A21" s="116">
        <v>13</v>
      </c>
      <c r="B21" s="120" t="s">
        <v>3</v>
      </c>
      <c r="C21" s="81" t="s">
        <v>220</v>
      </c>
      <c r="D21" s="105" t="s">
        <v>165</v>
      </c>
      <c r="E21" s="58" t="s">
        <v>67</v>
      </c>
      <c r="F21" s="58" t="s">
        <v>68</v>
      </c>
      <c r="G21" s="128" t="s">
        <v>21</v>
      </c>
      <c r="H21" s="58" t="s">
        <v>176</v>
      </c>
      <c r="I21" s="46"/>
      <c r="J21" s="259" t="s">
        <v>29</v>
      </c>
      <c r="K21" s="258">
        <v>3.3</v>
      </c>
      <c r="L21" s="196">
        <v>2.1</v>
      </c>
      <c r="M21" s="196">
        <v>1.4</v>
      </c>
      <c r="N21" s="196">
        <v>1.8</v>
      </c>
      <c r="O21" s="196">
        <v>2</v>
      </c>
      <c r="P21" s="196">
        <v>0</v>
      </c>
      <c r="Q21" s="194">
        <f>K21*70+L21*75+M21*25+N21*45+O21*60+P21*120</f>
        <v>624.5</v>
      </c>
      <c r="S21" s="38"/>
      <c r="T21" s="39"/>
      <c r="U21" s="39"/>
      <c r="V21" s="39"/>
      <c r="W21" s="39"/>
      <c r="X21" s="39"/>
      <c r="Y21" s="39"/>
    </row>
    <row r="22" spans="1:25" s="5" customFormat="1" ht="82.5" customHeight="1">
      <c r="A22" s="102"/>
      <c r="B22" s="104"/>
      <c r="C22" s="82"/>
      <c r="D22" s="106"/>
      <c r="E22" s="55" t="s">
        <v>178</v>
      </c>
      <c r="F22" s="55" t="s">
        <v>69</v>
      </c>
      <c r="G22" s="98"/>
      <c r="H22" s="55" t="s">
        <v>177</v>
      </c>
      <c r="I22" s="18"/>
      <c r="J22" s="260"/>
      <c r="K22" s="197"/>
      <c r="L22" s="197"/>
      <c r="M22" s="197"/>
      <c r="N22" s="197"/>
      <c r="O22" s="197"/>
      <c r="P22" s="197"/>
      <c r="Q22" s="195"/>
      <c r="S22" s="38"/>
      <c r="T22" s="39"/>
      <c r="U22" s="39"/>
      <c r="V22" s="39"/>
      <c r="W22" s="39"/>
      <c r="X22" s="39"/>
      <c r="Y22" s="39"/>
    </row>
    <row r="23" spans="1:25" s="6" customFormat="1" ht="82.5" customHeight="1">
      <c r="A23" s="115">
        <v>14</v>
      </c>
      <c r="B23" s="119" t="s">
        <v>5</v>
      </c>
      <c r="C23" s="32" t="s">
        <v>253</v>
      </c>
      <c r="D23" s="153" t="s">
        <v>158</v>
      </c>
      <c r="E23" s="48" t="s">
        <v>70</v>
      </c>
      <c r="F23" s="48" t="s">
        <v>71</v>
      </c>
      <c r="G23" s="185" t="s">
        <v>21</v>
      </c>
      <c r="H23" s="48" t="s">
        <v>72</v>
      </c>
      <c r="I23" s="138" t="s">
        <v>27</v>
      </c>
      <c r="J23" s="214" t="s">
        <v>259</v>
      </c>
      <c r="K23" s="198">
        <v>4</v>
      </c>
      <c r="L23" s="198">
        <v>1.8</v>
      </c>
      <c r="M23" s="198">
        <v>1.1000000000000001</v>
      </c>
      <c r="N23" s="198">
        <v>1.8</v>
      </c>
      <c r="O23" s="198">
        <v>1</v>
      </c>
      <c r="P23" s="198">
        <v>0</v>
      </c>
      <c r="Q23" s="205">
        <f>K23*70+L23*75+M23*25+N23*45+O23*60+P23*120</f>
        <v>583.5</v>
      </c>
      <c r="S23" s="143"/>
      <c r="T23" s="37"/>
      <c r="U23" s="37"/>
      <c r="V23" s="37"/>
      <c r="W23" s="37"/>
      <c r="X23" s="37"/>
      <c r="Y23" s="37"/>
    </row>
    <row r="24" spans="1:25" s="7" customFormat="1" ht="82.5" customHeight="1">
      <c r="A24" s="116"/>
      <c r="B24" s="120"/>
      <c r="C24" s="67" t="s">
        <v>254</v>
      </c>
      <c r="D24" s="106"/>
      <c r="E24" s="47" t="s">
        <v>73</v>
      </c>
      <c r="F24" s="47" t="s">
        <v>74</v>
      </c>
      <c r="G24" s="98"/>
      <c r="H24" s="47" t="s">
        <v>75</v>
      </c>
      <c r="I24" s="213"/>
      <c r="J24" s="215"/>
      <c r="K24" s="199"/>
      <c r="L24" s="199"/>
      <c r="M24" s="199"/>
      <c r="N24" s="199"/>
      <c r="O24" s="199"/>
      <c r="P24" s="199"/>
      <c r="Q24" s="206"/>
      <c r="S24" s="143"/>
      <c r="T24" s="36"/>
      <c r="U24" s="36"/>
      <c r="V24" s="36"/>
      <c r="W24" s="36"/>
      <c r="X24" s="36"/>
      <c r="Y24" s="36"/>
    </row>
    <row r="25" spans="1:25" s="6" customFormat="1" ht="82.5" customHeight="1">
      <c r="A25" s="115">
        <v>15</v>
      </c>
      <c r="B25" s="119" t="s">
        <v>6</v>
      </c>
      <c r="C25" s="32" t="s">
        <v>145</v>
      </c>
      <c r="D25" s="153" t="s">
        <v>168</v>
      </c>
      <c r="E25" s="121" t="s">
        <v>197</v>
      </c>
      <c r="F25" s="216"/>
      <c r="G25" s="216"/>
      <c r="H25" s="217"/>
      <c r="I25" s="138" t="s">
        <v>28</v>
      </c>
      <c r="J25" s="209" t="s">
        <v>260</v>
      </c>
      <c r="K25" s="196">
        <v>4</v>
      </c>
      <c r="L25" s="196">
        <v>1.8</v>
      </c>
      <c r="M25" s="196">
        <v>1</v>
      </c>
      <c r="N25" s="196">
        <v>1.5</v>
      </c>
      <c r="O25" s="196">
        <v>0</v>
      </c>
      <c r="P25" s="196">
        <v>1</v>
      </c>
      <c r="Q25" s="194">
        <f>K25*70+L25*75+M25*25+N25*45+O25*60+P25*120</f>
        <v>627.5</v>
      </c>
      <c r="S25" s="38"/>
      <c r="T25" s="38"/>
      <c r="U25" s="186"/>
      <c r="V25" s="41"/>
      <c r="W25" s="37"/>
      <c r="X25" s="37"/>
      <c r="Y25" s="37"/>
    </row>
    <row r="26" spans="1:25" s="7" customFormat="1" ht="82.5" customHeight="1">
      <c r="A26" s="116"/>
      <c r="B26" s="120"/>
      <c r="C26" s="67" t="s">
        <v>225</v>
      </c>
      <c r="D26" s="106"/>
      <c r="E26" s="124" t="s">
        <v>198</v>
      </c>
      <c r="F26" s="207"/>
      <c r="G26" s="207"/>
      <c r="H26" s="208"/>
      <c r="I26" s="213"/>
      <c r="J26" s="210"/>
      <c r="K26" s="197"/>
      <c r="L26" s="197"/>
      <c r="M26" s="197"/>
      <c r="N26" s="197"/>
      <c r="O26" s="197"/>
      <c r="P26" s="197"/>
      <c r="Q26" s="195"/>
      <c r="S26" s="41"/>
      <c r="T26" s="41"/>
      <c r="U26" s="186"/>
      <c r="V26" s="41"/>
      <c r="W26" s="36"/>
      <c r="X26" s="36"/>
      <c r="Y26" s="36"/>
    </row>
    <row r="27" spans="1:25" s="6" customFormat="1" ht="82.5" customHeight="1">
      <c r="A27" s="115">
        <v>16</v>
      </c>
      <c r="B27" s="119" t="s">
        <v>1</v>
      </c>
      <c r="C27" s="32" t="s">
        <v>154</v>
      </c>
      <c r="D27" s="153" t="s">
        <v>166</v>
      </c>
      <c r="E27" s="48" t="s">
        <v>76</v>
      </c>
      <c r="F27" s="48" t="s">
        <v>77</v>
      </c>
      <c r="G27" s="127" t="s">
        <v>21</v>
      </c>
      <c r="H27" s="48" t="s">
        <v>78</v>
      </c>
      <c r="I27" s="49"/>
      <c r="J27" s="209" t="s">
        <v>29</v>
      </c>
      <c r="K27" s="196">
        <v>3.3</v>
      </c>
      <c r="L27" s="196">
        <v>2</v>
      </c>
      <c r="M27" s="196">
        <v>1.4</v>
      </c>
      <c r="N27" s="196">
        <v>1.5</v>
      </c>
      <c r="O27" s="196">
        <v>2</v>
      </c>
      <c r="P27" s="196">
        <v>0</v>
      </c>
      <c r="Q27" s="194">
        <f>K27*70+L27*75+M27*25+N27*45+O27*60+P27*120</f>
        <v>603.5</v>
      </c>
      <c r="S27" s="143"/>
      <c r="T27" s="37"/>
      <c r="U27" s="37"/>
      <c r="V27" s="37"/>
      <c r="W27" s="37"/>
      <c r="X27" s="37"/>
      <c r="Y27" s="37"/>
    </row>
    <row r="28" spans="1:25" s="7" customFormat="1" ht="82.5" customHeight="1">
      <c r="A28" s="116"/>
      <c r="B28" s="120"/>
      <c r="C28" s="67" t="s">
        <v>227</v>
      </c>
      <c r="D28" s="154"/>
      <c r="E28" s="47" t="s">
        <v>79</v>
      </c>
      <c r="F28" s="47" t="s">
        <v>80</v>
      </c>
      <c r="G28" s="128"/>
      <c r="H28" s="47" t="s">
        <v>81</v>
      </c>
      <c r="I28" s="20"/>
      <c r="J28" s="210"/>
      <c r="K28" s="197"/>
      <c r="L28" s="197"/>
      <c r="M28" s="197"/>
      <c r="N28" s="197"/>
      <c r="O28" s="197"/>
      <c r="P28" s="197"/>
      <c r="Q28" s="195"/>
      <c r="S28" s="143"/>
      <c r="T28" s="36"/>
      <c r="U28" s="36"/>
      <c r="V28" s="36"/>
      <c r="W28" s="36"/>
      <c r="X28" s="36"/>
      <c r="Y28" s="36"/>
    </row>
    <row r="29" spans="1:25" s="6" customFormat="1" ht="82.5" customHeight="1">
      <c r="A29" s="115">
        <v>17</v>
      </c>
      <c r="B29" s="119" t="s">
        <v>2</v>
      </c>
      <c r="C29" s="150" t="s">
        <v>228</v>
      </c>
      <c r="D29" s="144" t="s">
        <v>161</v>
      </c>
      <c r="E29" s="48" t="s">
        <v>82</v>
      </c>
      <c r="F29" s="48" t="s">
        <v>83</v>
      </c>
      <c r="G29" s="127" t="s">
        <v>21</v>
      </c>
      <c r="H29" s="48" t="s">
        <v>84</v>
      </c>
      <c r="I29" s="49"/>
      <c r="J29" s="150" t="s">
        <v>29</v>
      </c>
      <c r="K29" s="203">
        <v>3.3</v>
      </c>
      <c r="L29" s="203">
        <v>2.2000000000000002</v>
      </c>
      <c r="M29" s="203">
        <v>1</v>
      </c>
      <c r="N29" s="203">
        <v>2</v>
      </c>
      <c r="O29" s="203">
        <v>2</v>
      </c>
      <c r="P29" s="203">
        <v>1</v>
      </c>
      <c r="Q29" s="211">
        <f>K29*70+L29*75+M29*25+N29*45+O29*60+P29*120</f>
        <v>751</v>
      </c>
      <c r="S29" s="38"/>
      <c r="T29" s="37"/>
      <c r="U29" s="37"/>
      <c r="V29" s="37"/>
      <c r="W29" s="37"/>
      <c r="X29" s="37"/>
      <c r="Y29" s="37"/>
    </row>
    <row r="30" spans="1:25" s="7" customFormat="1" ht="82.5" customHeight="1" thickBot="1">
      <c r="A30" s="117"/>
      <c r="B30" s="152"/>
      <c r="C30" s="151"/>
      <c r="D30" s="145"/>
      <c r="E30" s="60" t="s">
        <v>85</v>
      </c>
      <c r="F30" s="60" t="s">
        <v>86</v>
      </c>
      <c r="G30" s="157"/>
      <c r="H30" s="60" t="s">
        <v>87</v>
      </c>
      <c r="I30" s="19"/>
      <c r="J30" s="151"/>
      <c r="K30" s="235"/>
      <c r="L30" s="235"/>
      <c r="M30" s="235"/>
      <c r="N30" s="235"/>
      <c r="O30" s="235"/>
      <c r="P30" s="235"/>
      <c r="Q30" s="227"/>
      <c r="S30" s="38"/>
      <c r="T30" s="36"/>
      <c r="U30" s="36"/>
      <c r="V30" s="36"/>
      <c r="W30" s="36"/>
      <c r="X30" s="36"/>
      <c r="Y30" s="36"/>
    </row>
    <row r="31" spans="1:25" s="6" customFormat="1" ht="82.5" customHeight="1" thickTop="1">
      <c r="A31" s="85">
        <v>20</v>
      </c>
      <c r="B31" s="92" t="s">
        <v>3</v>
      </c>
      <c r="C31" s="149" t="s">
        <v>155</v>
      </c>
      <c r="D31" s="146" t="s">
        <v>159</v>
      </c>
      <c r="E31" s="53" t="s">
        <v>88</v>
      </c>
      <c r="F31" s="53" t="s">
        <v>89</v>
      </c>
      <c r="G31" s="158" t="s">
        <v>21</v>
      </c>
      <c r="H31" s="53" t="s">
        <v>180</v>
      </c>
      <c r="I31" s="80"/>
      <c r="J31" s="255" t="s">
        <v>29</v>
      </c>
      <c r="K31" s="228">
        <v>3.8</v>
      </c>
      <c r="L31" s="228">
        <v>2</v>
      </c>
      <c r="M31" s="228">
        <v>1.2</v>
      </c>
      <c r="N31" s="228">
        <v>1.8</v>
      </c>
      <c r="O31" s="228">
        <v>2</v>
      </c>
      <c r="P31" s="228">
        <v>0</v>
      </c>
      <c r="Q31" s="230">
        <f>K31*70+L31*75+M31*25+N31*45+O31*60+P31*120</f>
        <v>647</v>
      </c>
      <c r="S31" s="35"/>
      <c r="T31" s="37"/>
      <c r="U31" s="37"/>
      <c r="V31" s="37"/>
      <c r="W31" s="37"/>
      <c r="X31" s="37"/>
      <c r="Y31" s="37"/>
    </row>
    <row r="32" spans="1:25" s="7" customFormat="1" ht="82.5" customHeight="1">
      <c r="A32" s="85"/>
      <c r="B32" s="92"/>
      <c r="C32" s="82"/>
      <c r="D32" s="94"/>
      <c r="E32" s="52" t="s">
        <v>90</v>
      </c>
      <c r="F32" s="52" t="s">
        <v>91</v>
      </c>
      <c r="G32" s="159"/>
      <c r="H32" s="52" t="s">
        <v>181</v>
      </c>
      <c r="I32" s="24"/>
      <c r="J32" s="256"/>
      <c r="K32" s="229"/>
      <c r="L32" s="229"/>
      <c r="M32" s="229"/>
      <c r="N32" s="229"/>
      <c r="O32" s="229"/>
      <c r="P32" s="229"/>
      <c r="Q32" s="231"/>
      <c r="S32" s="35"/>
      <c r="T32" s="36"/>
      <c r="U32" s="36"/>
      <c r="V32" s="36"/>
      <c r="W32" s="36"/>
      <c r="X32" s="36"/>
      <c r="Y32" s="36"/>
    </row>
    <row r="33" spans="1:25" s="6" customFormat="1" ht="82.5" customHeight="1">
      <c r="A33" s="83">
        <v>21</v>
      </c>
      <c r="B33" s="87" t="s">
        <v>5</v>
      </c>
      <c r="C33" s="31" t="s">
        <v>156</v>
      </c>
      <c r="D33" s="93" t="s">
        <v>163</v>
      </c>
      <c r="E33" s="50" t="s">
        <v>92</v>
      </c>
      <c r="F33" s="53" t="s">
        <v>93</v>
      </c>
      <c r="G33" s="155" t="s">
        <v>21</v>
      </c>
      <c r="H33" s="50" t="s">
        <v>94</v>
      </c>
      <c r="I33" s="99" t="s">
        <v>27</v>
      </c>
      <c r="J33" s="252" t="s">
        <v>261</v>
      </c>
      <c r="K33" s="232">
        <v>3.7</v>
      </c>
      <c r="L33" s="232">
        <v>2.1</v>
      </c>
      <c r="M33" s="232">
        <v>1.2</v>
      </c>
      <c r="N33" s="232">
        <v>1.6</v>
      </c>
      <c r="O33" s="232">
        <v>1</v>
      </c>
      <c r="P33" s="232">
        <v>0</v>
      </c>
      <c r="Q33" s="218">
        <f>K33*70+L33*75+M33*25+N33*45+O33*60+P33*120</f>
        <v>578.5</v>
      </c>
      <c r="S33" s="129"/>
      <c r="T33" s="37"/>
      <c r="U33" s="37"/>
      <c r="V33" s="37"/>
      <c r="W33" s="37"/>
      <c r="X33" s="37"/>
      <c r="Y33" s="37"/>
    </row>
    <row r="34" spans="1:25" s="7" customFormat="1" ht="82.5" customHeight="1">
      <c r="A34" s="85"/>
      <c r="B34" s="92"/>
      <c r="C34" s="33" t="s">
        <v>231</v>
      </c>
      <c r="D34" s="94"/>
      <c r="E34" s="52" t="s">
        <v>95</v>
      </c>
      <c r="F34" s="52" t="s">
        <v>96</v>
      </c>
      <c r="G34" s="156"/>
      <c r="H34" s="52" t="s">
        <v>97</v>
      </c>
      <c r="I34" s="261"/>
      <c r="J34" s="253"/>
      <c r="K34" s="234"/>
      <c r="L34" s="234"/>
      <c r="M34" s="234"/>
      <c r="N34" s="234"/>
      <c r="O34" s="234"/>
      <c r="P34" s="234"/>
      <c r="Q34" s="220"/>
      <c r="S34" s="129"/>
      <c r="T34" s="36"/>
      <c r="U34" s="36"/>
      <c r="V34" s="36"/>
      <c r="W34" s="36"/>
      <c r="X34" s="36"/>
      <c r="Y34" s="36"/>
    </row>
    <row r="35" spans="1:25" s="7" customFormat="1" ht="82.5" customHeight="1">
      <c r="A35" s="83">
        <v>22</v>
      </c>
      <c r="B35" s="87" t="s">
        <v>6</v>
      </c>
      <c r="C35" s="31" t="s">
        <v>98</v>
      </c>
      <c r="D35" s="93" t="s">
        <v>168</v>
      </c>
      <c r="E35" s="160" t="s">
        <v>182</v>
      </c>
      <c r="F35" s="250"/>
      <c r="G35" s="250"/>
      <c r="H35" s="251"/>
      <c r="I35" s="99" t="s">
        <v>28</v>
      </c>
      <c r="J35" s="252" t="s">
        <v>262</v>
      </c>
      <c r="K35" s="232">
        <v>4</v>
      </c>
      <c r="L35" s="232">
        <v>2.1</v>
      </c>
      <c r="M35" s="232">
        <v>1.1000000000000001</v>
      </c>
      <c r="N35" s="232">
        <v>1.6</v>
      </c>
      <c r="O35" s="232">
        <v>0</v>
      </c>
      <c r="P35" s="232">
        <v>1</v>
      </c>
      <c r="Q35" s="218">
        <f>K35*70+L35*75+M35*25+N35*45+O35*60+P35*120</f>
        <v>657</v>
      </c>
      <c r="S35" s="35"/>
      <c r="T35" s="35"/>
      <c r="U35" s="129"/>
      <c r="V35" s="35"/>
      <c r="W35" s="36"/>
      <c r="X35" s="36"/>
      <c r="Y35" s="36"/>
    </row>
    <row r="36" spans="1:25" s="7" customFormat="1" ht="82.5" customHeight="1">
      <c r="A36" s="86"/>
      <c r="B36" s="88"/>
      <c r="C36" s="65" t="s">
        <v>99</v>
      </c>
      <c r="D36" s="94"/>
      <c r="E36" s="89" t="s">
        <v>185</v>
      </c>
      <c r="F36" s="248"/>
      <c r="G36" s="248"/>
      <c r="H36" s="249"/>
      <c r="I36" s="254"/>
      <c r="J36" s="253"/>
      <c r="K36" s="233"/>
      <c r="L36" s="233"/>
      <c r="M36" s="233"/>
      <c r="N36" s="233"/>
      <c r="O36" s="233"/>
      <c r="P36" s="233"/>
      <c r="Q36" s="219"/>
      <c r="S36" s="35"/>
      <c r="T36" s="35"/>
      <c r="U36" s="129"/>
      <c r="V36" s="35"/>
      <c r="W36" s="36"/>
      <c r="X36" s="36"/>
      <c r="Y36" s="36"/>
    </row>
    <row r="37" spans="1:25" s="7" customFormat="1" ht="82.5" customHeight="1">
      <c r="A37" s="83">
        <v>23</v>
      </c>
      <c r="B37" s="87" t="s">
        <v>1</v>
      </c>
      <c r="C37" s="31" t="s">
        <v>235</v>
      </c>
      <c r="D37" s="93" t="s">
        <v>160</v>
      </c>
      <c r="E37" s="56" t="s">
        <v>187</v>
      </c>
      <c r="F37" s="57" t="s">
        <v>100</v>
      </c>
      <c r="G37" s="155" t="s">
        <v>22</v>
      </c>
      <c r="H37" s="57" t="s">
        <v>183</v>
      </c>
      <c r="I37" s="54"/>
      <c r="J37" s="246" t="s">
        <v>29</v>
      </c>
      <c r="K37" s="228">
        <v>3.5</v>
      </c>
      <c r="L37" s="228">
        <v>2</v>
      </c>
      <c r="M37" s="228">
        <v>1.5</v>
      </c>
      <c r="N37" s="228">
        <v>1.6</v>
      </c>
      <c r="O37" s="228">
        <v>2</v>
      </c>
      <c r="P37" s="228">
        <v>0</v>
      </c>
      <c r="Q37" s="230">
        <f>K37*70+L37*75+M37*25+N37*45+O37*60+P37*120</f>
        <v>624.5</v>
      </c>
      <c r="S37" s="129"/>
      <c r="T37" s="36"/>
      <c r="U37" s="36"/>
      <c r="V37" s="36"/>
      <c r="W37" s="36"/>
      <c r="X37" s="36"/>
      <c r="Y37" s="36"/>
    </row>
    <row r="38" spans="1:25" s="7" customFormat="1" ht="82.5" customHeight="1">
      <c r="A38" s="85"/>
      <c r="B38" s="92"/>
      <c r="C38" s="65" t="s">
        <v>236</v>
      </c>
      <c r="D38" s="94"/>
      <c r="E38" s="28" t="s">
        <v>188</v>
      </c>
      <c r="F38" s="29" t="s">
        <v>101</v>
      </c>
      <c r="G38" s="156"/>
      <c r="H38" s="28" t="s">
        <v>184</v>
      </c>
      <c r="I38" s="30"/>
      <c r="J38" s="247"/>
      <c r="K38" s="228"/>
      <c r="L38" s="228"/>
      <c r="M38" s="228"/>
      <c r="N38" s="228"/>
      <c r="O38" s="228"/>
      <c r="P38" s="228"/>
      <c r="Q38" s="230"/>
      <c r="S38" s="129"/>
      <c r="T38" s="36"/>
      <c r="U38" s="36"/>
      <c r="V38" s="36"/>
      <c r="W38" s="36"/>
      <c r="X38" s="36"/>
      <c r="Y38" s="36"/>
    </row>
    <row r="39" spans="1:25" s="7" customFormat="1" ht="82.5" customHeight="1">
      <c r="A39" s="83">
        <v>24</v>
      </c>
      <c r="B39" s="87" t="s">
        <v>2</v>
      </c>
      <c r="C39" s="141" t="s">
        <v>153</v>
      </c>
      <c r="D39" s="111" t="s">
        <v>161</v>
      </c>
      <c r="E39" s="57" t="s">
        <v>102</v>
      </c>
      <c r="F39" s="57" t="s">
        <v>30</v>
      </c>
      <c r="G39" s="113" t="s">
        <v>21</v>
      </c>
      <c r="H39" s="57" t="s">
        <v>103</v>
      </c>
      <c r="I39" s="54"/>
      <c r="J39" s="141" t="s">
        <v>29</v>
      </c>
      <c r="K39" s="224">
        <v>4</v>
      </c>
      <c r="L39" s="224">
        <v>1.6</v>
      </c>
      <c r="M39" s="224">
        <v>1</v>
      </c>
      <c r="N39" s="224">
        <v>1.5</v>
      </c>
      <c r="O39" s="224">
        <v>2</v>
      </c>
      <c r="P39" s="224">
        <v>1</v>
      </c>
      <c r="Q39" s="222">
        <f>K39*70+L39*75+M39*25+N39*45+O39*60+P39*120</f>
        <v>732.5</v>
      </c>
      <c r="S39" s="129"/>
      <c r="T39" s="36"/>
      <c r="U39" s="36"/>
      <c r="V39" s="36"/>
      <c r="W39" s="36"/>
      <c r="X39" s="36"/>
      <c r="Y39" s="36"/>
    </row>
    <row r="40" spans="1:25" s="7" customFormat="1" ht="82.5" customHeight="1" thickBot="1">
      <c r="A40" s="84"/>
      <c r="B40" s="140"/>
      <c r="C40" s="142"/>
      <c r="D40" s="112"/>
      <c r="E40" s="25" t="s">
        <v>186</v>
      </c>
      <c r="F40" s="26" t="s">
        <v>104</v>
      </c>
      <c r="G40" s="114"/>
      <c r="H40" s="26" t="s">
        <v>105</v>
      </c>
      <c r="I40" s="27"/>
      <c r="J40" s="142"/>
      <c r="K40" s="225"/>
      <c r="L40" s="225"/>
      <c r="M40" s="225"/>
      <c r="N40" s="225"/>
      <c r="O40" s="225"/>
      <c r="P40" s="225"/>
      <c r="Q40" s="223"/>
      <c r="S40" s="129"/>
      <c r="T40" s="36"/>
      <c r="U40" s="36"/>
      <c r="V40" s="36"/>
      <c r="W40" s="36"/>
      <c r="X40" s="36"/>
      <c r="Y40" s="36"/>
    </row>
    <row r="41" spans="1:25" s="7" customFormat="1" ht="82.5" customHeight="1" thickTop="1">
      <c r="A41" s="101">
        <v>27</v>
      </c>
      <c r="B41" s="103" t="s">
        <v>3</v>
      </c>
      <c r="C41" s="81" t="s">
        <v>157</v>
      </c>
      <c r="D41" s="105" t="s">
        <v>164</v>
      </c>
      <c r="E41" s="42" t="s">
        <v>201</v>
      </c>
      <c r="F41" s="43" t="s">
        <v>106</v>
      </c>
      <c r="G41" s="97" t="s">
        <v>21</v>
      </c>
      <c r="H41" s="42" t="s">
        <v>189</v>
      </c>
      <c r="I41" s="44"/>
      <c r="J41" s="259" t="s">
        <v>29</v>
      </c>
      <c r="K41" s="226">
        <v>3.3</v>
      </c>
      <c r="L41" s="226">
        <v>2.1</v>
      </c>
      <c r="M41" s="226">
        <v>1.4</v>
      </c>
      <c r="N41" s="226">
        <v>1.8</v>
      </c>
      <c r="O41" s="226">
        <v>2</v>
      </c>
      <c r="P41" s="226">
        <v>0</v>
      </c>
      <c r="Q41" s="221">
        <f>K41*70+L41*75+M41*25+N41*45+O41*60+P41*120</f>
        <v>624.5</v>
      </c>
      <c r="S41" s="35"/>
      <c r="T41" s="36"/>
      <c r="U41" s="36"/>
      <c r="V41" s="36"/>
      <c r="W41" s="36"/>
      <c r="X41" s="36"/>
      <c r="Y41" s="36"/>
    </row>
    <row r="42" spans="1:25" s="7" customFormat="1" ht="82.5" customHeight="1">
      <c r="A42" s="102"/>
      <c r="B42" s="104"/>
      <c r="C42" s="82"/>
      <c r="D42" s="106"/>
      <c r="E42" s="12" t="s">
        <v>107</v>
      </c>
      <c r="F42" s="13" t="s">
        <v>191</v>
      </c>
      <c r="G42" s="98"/>
      <c r="H42" s="11" t="s">
        <v>190</v>
      </c>
      <c r="I42" s="18"/>
      <c r="J42" s="260"/>
      <c r="K42" s="199"/>
      <c r="L42" s="199"/>
      <c r="M42" s="199"/>
      <c r="N42" s="199"/>
      <c r="O42" s="199"/>
      <c r="P42" s="199"/>
      <c r="Q42" s="206"/>
    </row>
    <row r="43" spans="1:25" s="7" customFormat="1" ht="82.5" customHeight="1">
      <c r="A43" s="115">
        <v>28</v>
      </c>
      <c r="B43" s="119" t="s">
        <v>5</v>
      </c>
      <c r="C43" s="32" t="s">
        <v>123</v>
      </c>
      <c r="D43" s="153" t="s">
        <v>167</v>
      </c>
      <c r="E43" s="48" t="s">
        <v>108</v>
      </c>
      <c r="F43" s="48" t="s">
        <v>109</v>
      </c>
      <c r="G43" s="185" t="s">
        <v>21</v>
      </c>
      <c r="H43" s="48" t="s">
        <v>110</v>
      </c>
      <c r="I43" s="138" t="s">
        <v>27</v>
      </c>
      <c r="J43" s="214" t="s">
        <v>263</v>
      </c>
      <c r="K43" s="198">
        <v>4</v>
      </c>
      <c r="L43" s="198">
        <v>1.8</v>
      </c>
      <c r="M43" s="198">
        <v>1.1000000000000001</v>
      </c>
      <c r="N43" s="198">
        <v>1.8</v>
      </c>
      <c r="O43" s="198">
        <v>1</v>
      </c>
      <c r="P43" s="198">
        <v>0</v>
      </c>
      <c r="Q43" s="205">
        <f>K43*70+L43*75+M43*25+N43*45+O43*60+P43*120</f>
        <v>583.5</v>
      </c>
    </row>
    <row r="44" spans="1:25" s="7" customFormat="1" ht="82.5" customHeight="1">
      <c r="A44" s="116"/>
      <c r="B44" s="120"/>
      <c r="C44" s="67" t="s">
        <v>242</v>
      </c>
      <c r="D44" s="106"/>
      <c r="E44" s="47" t="s">
        <v>195</v>
      </c>
      <c r="F44" s="47" t="s">
        <v>111</v>
      </c>
      <c r="G44" s="98"/>
      <c r="H44" s="47" t="s">
        <v>112</v>
      </c>
      <c r="I44" s="213"/>
      <c r="J44" s="215"/>
      <c r="K44" s="199"/>
      <c r="L44" s="199"/>
      <c r="M44" s="199"/>
      <c r="N44" s="199"/>
      <c r="O44" s="199"/>
      <c r="P44" s="199"/>
      <c r="Q44" s="206"/>
    </row>
    <row r="45" spans="1:25" s="7" customFormat="1" ht="82.5" customHeight="1">
      <c r="A45" s="115">
        <v>29</v>
      </c>
      <c r="B45" s="119" t="s">
        <v>6</v>
      </c>
      <c r="C45" s="32" t="s">
        <v>196</v>
      </c>
      <c r="D45" s="153" t="s">
        <v>146</v>
      </c>
      <c r="E45" s="121" t="s">
        <v>199</v>
      </c>
      <c r="F45" s="216"/>
      <c r="G45" s="216"/>
      <c r="H45" s="217"/>
      <c r="I45" s="138" t="s">
        <v>28</v>
      </c>
      <c r="J45" s="209" t="s">
        <v>264</v>
      </c>
      <c r="K45" s="196">
        <v>4</v>
      </c>
      <c r="L45" s="196">
        <v>1.8</v>
      </c>
      <c r="M45" s="196">
        <v>1</v>
      </c>
      <c r="N45" s="196">
        <v>1.5</v>
      </c>
      <c r="O45" s="196">
        <v>0</v>
      </c>
      <c r="P45" s="196">
        <v>1</v>
      </c>
      <c r="Q45" s="194">
        <f>K45*70+L45*75+M45*25+N45*45+O45*60+P45*120</f>
        <v>627.5</v>
      </c>
    </row>
    <row r="46" spans="1:25" s="7" customFormat="1" ht="82.5" customHeight="1">
      <c r="A46" s="116"/>
      <c r="B46" s="120"/>
      <c r="C46" s="67" t="s">
        <v>246</v>
      </c>
      <c r="D46" s="106"/>
      <c r="E46" s="124" t="s">
        <v>200</v>
      </c>
      <c r="F46" s="207"/>
      <c r="G46" s="207"/>
      <c r="H46" s="208"/>
      <c r="I46" s="213"/>
      <c r="J46" s="210"/>
      <c r="K46" s="197"/>
      <c r="L46" s="197"/>
      <c r="M46" s="197"/>
      <c r="N46" s="197"/>
      <c r="O46" s="197"/>
      <c r="P46" s="197"/>
      <c r="Q46" s="195"/>
    </row>
    <row r="47" spans="1:25" s="7" customFormat="1" ht="82.5" customHeight="1">
      <c r="A47" s="115">
        <v>30</v>
      </c>
      <c r="B47" s="119" t="s">
        <v>1</v>
      </c>
      <c r="C47" s="187" t="s">
        <v>248</v>
      </c>
      <c r="D47" s="105" t="s">
        <v>165</v>
      </c>
      <c r="E47" s="48" t="s">
        <v>202</v>
      </c>
      <c r="F47" s="48" t="s">
        <v>113</v>
      </c>
      <c r="G47" s="127" t="s">
        <v>21</v>
      </c>
      <c r="H47" s="48" t="s">
        <v>114</v>
      </c>
      <c r="I47" s="49"/>
      <c r="J47" s="209" t="s">
        <v>29</v>
      </c>
      <c r="K47" s="196">
        <v>3.3</v>
      </c>
      <c r="L47" s="196">
        <v>2</v>
      </c>
      <c r="M47" s="196">
        <v>1.4</v>
      </c>
      <c r="N47" s="196">
        <v>1.5</v>
      </c>
      <c r="O47" s="196">
        <v>2</v>
      </c>
      <c r="P47" s="196">
        <v>0</v>
      </c>
      <c r="Q47" s="194">
        <f>K47*70+L47*75+M47*25+N47*45+O47*60+P47*120</f>
        <v>603.5</v>
      </c>
    </row>
    <row r="48" spans="1:25" s="7" customFormat="1" ht="82.5" customHeight="1">
      <c r="A48" s="116"/>
      <c r="B48" s="120"/>
      <c r="C48" s="148"/>
      <c r="D48" s="106"/>
      <c r="E48" s="47" t="s">
        <v>115</v>
      </c>
      <c r="F48" s="47" t="s">
        <v>194</v>
      </c>
      <c r="G48" s="128"/>
      <c r="H48" s="47" t="s">
        <v>116</v>
      </c>
      <c r="I48" s="20"/>
      <c r="J48" s="210"/>
      <c r="K48" s="197"/>
      <c r="L48" s="197"/>
      <c r="M48" s="197"/>
      <c r="N48" s="197"/>
      <c r="O48" s="197"/>
      <c r="P48" s="197"/>
      <c r="Q48" s="195"/>
    </row>
    <row r="49" spans="1:17" s="7" customFormat="1" ht="82.5" customHeight="1">
      <c r="A49" s="115">
        <v>31</v>
      </c>
      <c r="B49" s="119" t="s">
        <v>2</v>
      </c>
      <c r="C49" s="200" t="s">
        <v>251</v>
      </c>
      <c r="D49" s="153" t="s">
        <v>166</v>
      </c>
      <c r="E49" s="48" t="s">
        <v>192</v>
      </c>
      <c r="F49" s="48" t="s">
        <v>117</v>
      </c>
      <c r="G49" s="127" t="s">
        <v>21</v>
      </c>
      <c r="H49" s="48" t="s">
        <v>118</v>
      </c>
      <c r="I49" s="49"/>
      <c r="J49" s="150" t="s">
        <v>29</v>
      </c>
      <c r="K49" s="203">
        <v>3.3</v>
      </c>
      <c r="L49" s="203">
        <v>2.2000000000000002</v>
      </c>
      <c r="M49" s="203">
        <v>1</v>
      </c>
      <c r="N49" s="203">
        <v>2</v>
      </c>
      <c r="O49" s="203">
        <v>2</v>
      </c>
      <c r="P49" s="203">
        <v>1</v>
      </c>
      <c r="Q49" s="211">
        <f>K49*70+L49*75+M49*25+N49*45+O49*60+P49*120</f>
        <v>751</v>
      </c>
    </row>
    <row r="50" spans="1:17" s="7" customFormat="1" ht="82.5" customHeight="1" thickBot="1">
      <c r="A50" s="188"/>
      <c r="B50" s="189"/>
      <c r="C50" s="201"/>
      <c r="D50" s="202"/>
      <c r="E50" s="64" t="s">
        <v>193</v>
      </c>
      <c r="F50" s="64" t="s">
        <v>119</v>
      </c>
      <c r="G50" s="192"/>
      <c r="H50" s="64" t="s">
        <v>120</v>
      </c>
      <c r="I50" s="79"/>
      <c r="J50" s="190"/>
      <c r="K50" s="204"/>
      <c r="L50" s="204"/>
      <c r="M50" s="204"/>
      <c r="N50" s="204"/>
      <c r="O50" s="204"/>
      <c r="P50" s="204"/>
      <c r="Q50" s="212"/>
    </row>
    <row r="51" spans="1:17">
      <c r="A51" s="2"/>
      <c r="B51" s="2"/>
      <c r="C51" s="2"/>
      <c r="D51" s="2"/>
      <c r="J51" s="14"/>
      <c r="K51" s="2"/>
      <c r="L51" s="2"/>
      <c r="M51" s="2"/>
      <c r="N51" s="2"/>
      <c r="O51" s="2"/>
      <c r="P51" s="2"/>
    </row>
    <row r="52" spans="1:17">
      <c r="J52" s="14"/>
      <c r="K52" s="3"/>
      <c r="L52" s="3"/>
      <c r="M52" s="3"/>
      <c r="N52" s="3"/>
      <c r="O52" s="3"/>
      <c r="P52" s="3"/>
    </row>
    <row r="53" spans="1:17">
      <c r="J53" s="14"/>
      <c r="K53" s="3"/>
      <c r="L53" s="3"/>
      <c r="M53" s="3"/>
      <c r="N53" s="3"/>
      <c r="O53" s="3"/>
      <c r="P53" s="3"/>
    </row>
  </sheetData>
  <mergeCells count="326">
    <mergeCell ref="J41:J42"/>
    <mergeCell ref="K41:K42"/>
    <mergeCell ref="L41:L42"/>
    <mergeCell ref="A41:A42"/>
    <mergeCell ref="B41:B42"/>
    <mergeCell ref="D41:D42"/>
    <mergeCell ref="B39:B40"/>
    <mergeCell ref="B33:B34"/>
    <mergeCell ref="E36:H36"/>
    <mergeCell ref="C41:C42"/>
    <mergeCell ref="L37:L38"/>
    <mergeCell ref="J35:J36"/>
    <mergeCell ref="L39:L40"/>
    <mergeCell ref="D35:D36"/>
    <mergeCell ref="K35:K36"/>
    <mergeCell ref="K37:K38"/>
    <mergeCell ref="A29:A30"/>
    <mergeCell ref="B29:B30"/>
    <mergeCell ref="A31:A32"/>
    <mergeCell ref="B31:B32"/>
    <mergeCell ref="A33:A34"/>
    <mergeCell ref="A39:A40"/>
    <mergeCell ref="A37:A38"/>
    <mergeCell ref="B37:B38"/>
    <mergeCell ref="A35:A36"/>
    <mergeCell ref="B35:B36"/>
    <mergeCell ref="G39:G40"/>
    <mergeCell ref="E35:H35"/>
    <mergeCell ref="K39:K40"/>
    <mergeCell ref="K29:K30"/>
    <mergeCell ref="I35:I36"/>
    <mergeCell ref="I33:I34"/>
    <mergeCell ref="K31:K32"/>
    <mergeCell ref="K33:K34"/>
    <mergeCell ref="J31:J32"/>
    <mergeCell ref="J39:J40"/>
    <mergeCell ref="C39:C40"/>
    <mergeCell ref="D39:D40"/>
    <mergeCell ref="D29:D30"/>
    <mergeCell ref="G41:G42"/>
    <mergeCell ref="G37:G38"/>
    <mergeCell ref="G33:G34"/>
    <mergeCell ref="G31:G32"/>
    <mergeCell ref="D31:D32"/>
    <mergeCell ref="C29:C30"/>
    <mergeCell ref="C31:C32"/>
    <mergeCell ref="B17:B18"/>
    <mergeCell ref="A13:A14"/>
    <mergeCell ref="B13:B14"/>
    <mergeCell ref="A25:A26"/>
    <mergeCell ref="B25:B26"/>
    <mergeCell ref="A23:A24"/>
    <mergeCell ref="B23:B24"/>
    <mergeCell ref="A21:A22"/>
    <mergeCell ref="B27:B28"/>
    <mergeCell ref="D17:D18"/>
    <mergeCell ref="A15:A16"/>
    <mergeCell ref="B15:B16"/>
    <mergeCell ref="A19:A20"/>
    <mergeCell ref="C19:C20"/>
    <mergeCell ref="B19:B20"/>
    <mergeCell ref="A17:A18"/>
    <mergeCell ref="D25:D26"/>
    <mergeCell ref="B21:B22"/>
    <mergeCell ref="C17:C18"/>
    <mergeCell ref="C21:C22"/>
    <mergeCell ref="J37:J38"/>
    <mergeCell ref="D23:D24"/>
    <mergeCell ref="D21:D22"/>
    <mergeCell ref="J27:J28"/>
    <mergeCell ref="G21:G22"/>
    <mergeCell ref="J21:J22"/>
    <mergeCell ref="D37:D38"/>
    <mergeCell ref="A27:A28"/>
    <mergeCell ref="G27:G28"/>
    <mergeCell ref="S33:S34"/>
    <mergeCell ref="Q31:Q32"/>
    <mergeCell ref="Q29:Q30"/>
    <mergeCell ref="L29:L30"/>
    <mergeCell ref="L31:L32"/>
    <mergeCell ref="M29:M30"/>
    <mergeCell ref="M31:M32"/>
    <mergeCell ref="D27:D28"/>
    <mergeCell ref="P33:P34"/>
    <mergeCell ref="P31:P32"/>
    <mergeCell ref="N29:N30"/>
    <mergeCell ref="M33:M34"/>
    <mergeCell ref="O31:O32"/>
    <mergeCell ref="D33:D34"/>
    <mergeCell ref="I25:I26"/>
    <mergeCell ref="L27:L28"/>
    <mergeCell ref="L25:L26"/>
    <mergeCell ref="N25:N26"/>
    <mergeCell ref="O23:O24"/>
    <mergeCell ref="Q21:Q22"/>
    <mergeCell ref="P21:P22"/>
    <mergeCell ref="K25:K26"/>
    <mergeCell ref="K21:K22"/>
    <mergeCell ref="M15:M16"/>
    <mergeCell ref="K17:K18"/>
    <mergeCell ref="L15:L16"/>
    <mergeCell ref="G19:G20"/>
    <mergeCell ref="G29:G30"/>
    <mergeCell ref="E25:H25"/>
    <mergeCell ref="E26:H26"/>
    <mergeCell ref="I23:I24"/>
    <mergeCell ref="K27:K28"/>
    <mergeCell ref="L21:L22"/>
    <mergeCell ref="N5:N6"/>
    <mergeCell ref="S37:S38"/>
    <mergeCell ref="S27:S28"/>
    <mergeCell ref="M19:M20"/>
    <mergeCell ref="L17:L18"/>
    <mergeCell ref="G23:G24"/>
    <mergeCell ref="K19:K20"/>
    <mergeCell ref="J19:J20"/>
    <mergeCell ref="J23:J24"/>
    <mergeCell ref="L19:L20"/>
    <mergeCell ref="M37:M38"/>
    <mergeCell ref="N35:N36"/>
    <mergeCell ref="M35:M36"/>
    <mergeCell ref="N39:N40"/>
    <mergeCell ref="S39:S40"/>
    <mergeCell ref="K5:K6"/>
    <mergeCell ref="N11:N12"/>
    <mergeCell ref="M13:M14"/>
    <mergeCell ref="P9:P10"/>
    <mergeCell ref="N7:N8"/>
    <mergeCell ref="M11:M12"/>
    <mergeCell ref="N15:N16"/>
    <mergeCell ref="P29:P30"/>
    <mergeCell ref="Q27:Q28"/>
    <mergeCell ref="M23:M24"/>
    <mergeCell ref="N13:N14"/>
    <mergeCell ref="O17:O18"/>
    <mergeCell ref="O21:O22"/>
    <mergeCell ref="Q23:Q24"/>
    <mergeCell ref="M17:M18"/>
    <mergeCell ref="J25:J26"/>
    <mergeCell ref="K23:K24"/>
    <mergeCell ref="I5:I6"/>
    <mergeCell ref="I13:I14"/>
    <mergeCell ref="I15:I16"/>
    <mergeCell ref="J11:J12"/>
    <mergeCell ref="J5:J6"/>
    <mergeCell ref="K11:K12"/>
    <mergeCell ref="J13:J14"/>
    <mergeCell ref="K15:K16"/>
    <mergeCell ref="N37:N38"/>
    <mergeCell ref="Q39:Q40"/>
    <mergeCell ref="P37:P38"/>
    <mergeCell ref="P39:P40"/>
    <mergeCell ref="Q37:Q38"/>
    <mergeCell ref="J33:J34"/>
    <mergeCell ref="O39:O40"/>
    <mergeCell ref="O37:O38"/>
    <mergeCell ref="O35:O36"/>
    <mergeCell ref="M39:M40"/>
    <mergeCell ref="E15:H15"/>
    <mergeCell ref="D13:D14"/>
    <mergeCell ref="D15:D16"/>
    <mergeCell ref="P35:P36"/>
    <mergeCell ref="N33:N34"/>
    <mergeCell ref="N23:N24"/>
    <mergeCell ref="O25:O26"/>
    <mergeCell ref="P23:P24"/>
    <mergeCell ref="G13:G14"/>
    <mergeCell ref="J29:J30"/>
    <mergeCell ref="N3:N4"/>
    <mergeCell ref="A2:Q2"/>
    <mergeCell ref="M3:M4"/>
    <mergeCell ref="L3:L4"/>
    <mergeCell ref="D19:D20"/>
    <mergeCell ref="G17:G18"/>
    <mergeCell ref="K13:K14"/>
    <mergeCell ref="J15:J16"/>
    <mergeCell ref="J17:J18"/>
    <mergeCell ref="E16:H16"/>
    <mergeCell ref="J3:J4"/>
    <mergeCell ref="K3:K4"/>
    <mergeCell ref="M5:M6"/>
    <mergeCell ref="O5:O6"/>
    <mergeCell ref="L5:L6"/>
    <mergeCell ref="A1:Q1"/>
    <mergeCell ref="P3:P4"/>
    <mergeCell ref="Q3:Q4"/>
    <mergeCell ref="O3:O4"/>
    <mergeCell ref="B3:B4"/>
    <mergeCell ref="A5:A6"/>
    <mergeCell ref="B5:B6"/>
    <mergeCell ref="D3:I3"/>
    <mergeCell ref="A3:A4"/>
    <mergeCell ref="E5:H5"/>
    <mergeCell ref="E6:H6"/>
    <mergeCell ref="D5:D6"/>
    <mergeCell ref="C3:C4"/>
    <mergeCell ref="A9:A10"/>
    <mergeCell ref="A7:A8"/>
    <mergeCell ref="D7:D8"/>
    <mergeCell ref="J7:J8"/>
    <mergeCell ref="J9:J10"/>
    <mergeCell ref="B7:B8"/>
    <mergeCell ref="C9:C10"/>
    <mergeCell ref="D9:D10"/>
    <mergeCell ref="B9:B10"/>
    <mergeCell ref="L9:L10"/>
    <mergeCell ref="L7:L8"/>
    <mergeCell ref="K7:K8"/>
    <mergeCell ref="G7:G8"/>
    <mergeCell ref="G9:G10"/>
    <mergeCell ref="K9:K10"/>
    <mergeCell ref="A11:A12"/>
    <mergeCell ref="B11:B12"/>
    <mergeCell ref="D11:D12"/>
    <mergeCell ref="U5:U6"/>
    <mergeCell ref="N9:N10"/>
    <mergeCell ref="P5:P6"/>
    <mergeCell ref="M7:M8"/>
    <mergeCell ref="M9:M10"/>
    <mergeCell ref="L11:L12"/>
    <mergeCell ref="G11:G12"/>
    <mergeCell ref="U15:U16"/>
    <mergeCell ref="Q7:Q8"/>
    <mergeCell ref="Q5:Q6"/>
    <mergeCell ref="Q15:Q16"/>
    <mergeCell ref="S7:S8"/>
    <mergeCell ref="S13:S14"/>
    <mergeCell ref="Q13:Q14"/>
    <mergeCell ref="U25:U26"/>
    <mergeCell ref="U35:U36"/>
    <mergeCell ref="L13:L14"/>
    <mergeCell ref="O7:O8"/>
    <mergeCell ref="S23:S24"/>
    <mergeCell ref="Q17:Q18"/>
    <mergeCell ref="O15:O16"/>
    <mergeCell ref="M21:M22"/>
    <mergeCell ref="M25:M26"/>
    <mergeCell ref="N31:N32"/>
    <mergeCell ref="N27:N28"/>
    <mergeCell ref="P7:P8"/>
    <mergeCell ref="P11:P12"/>
    <mergeCell ref="O13:O14"/>
    <mergeCell ref="P13:P14"/>
    <mergeCell ref="O11:O12"/>
    <mergeCell ref="O9:O10"/>
    <mergeCell ref="P25:P26"/>
    <mergeCell ref="N21:N22"/>
    <mergeCell ref="S17:S18"/>
    <mergeCell ref="Q9:Q10"/>
    <mergeCell ref="N17:N18"/>
    <mergeCell ref="P15:P16"/>
    <mergeCell ref="Q11:Q12"/>
    <mergeCell ref="P17:P18"/>
    <mergeCell ref="Q19:Q20"/>
    <mergeCell ref="P19:P20"/>
    <mergeCell ref="N19:N20"/>
    <mergeCell ref="O19:O20"/>
    <mergeCell ref="O41:O42"/>
    <mergeCell ref="P41:P42"/>
    <mergeCell ref="N41:N42"/>
    <mergeCell ref="O27:O28"/>
    <mergeCell ref="O33:O34"/>
    <mergeCell ref="O29:O30"/>
    <mergeCell ref="Q35:Q36"/>
    <mergeCell ref="Q33:Q34"/>
    <mergeCell ref="Q25:Q26"/>
    <mergeCell ref="P27:P28"/>
    <mergeCell ref="Q41:Q42"/>
    <mergeCell ref="L23:L24"/>
    <mergeCell ref="M41:M42"/>
    <mergeCell ref="L35:L36"/>
    <mergeCell ref="M27:M28"/>
    <mergeCell ref="L33:L34"/>
    <mergeCell ref="Q49:Q50"/>
    <mergeCell ref="M49:M50"/>
    <mergeCell ref="G43:G44"/>
    <mergeCell ref="I43:I44"/>
    <mergeCell ref="J43:J44"/>
    <mergeCell ref="G47:G48"/>
    <mergeCell ref="M43:M44"/>
    <mergeCell ref="I45:I46"/>
    <mergeCell ref="J45:J46"/>
    <mergeCell ref="E45:H45"/>
    <mergeCell ref="G49:G50"/>
    <mergeCell ref="P49:P50"/>
    <mergeCell ref="P45:P46"/>
    <mergeCell ref="J49:J50"/>
    <mergeCell ref="J47:J48"/>
    <mergeCell ref="K49:K50"/>
    <mergeCell ref="L49:L50"/>
    <mergeCell ref="N49:N50"/>
    <mergeCell ref="M47:M48"/>
    <mergeCell ref="Q45:Q46"/>
    <mergeCell ref="O45:O46"/>
    <mergeCell ref="P43:P44"/>
    <mergeCell ref="O43:O44"/>
    <mergeCell ref="Q43:Q44"/>
    <mergeCell ref="E46:H46"/>
    <mergeCell ref="K43:K44"/>
    <mergeCell ref="L43:L44"/>
    <mergeCell ref="N45:N46"/>
    <mergeCell ref="O49:O50"/>
    <mergeCell ref="K47:K48"/>
    <mergeCell ref="L47:L48"/>
    <mergeCell ref="N47:N48"/>
    <mergeCell ref="K45:K46"/>
    <mergeCell ref="L45:L46"/>
    <mergeCell ref="M45:M46"/>
    <mergeCell ref="C47:C48"/>
    <mergeCell ref="A47:A48"/>
    <mergeCell ref="B47:B48"/>
    <mergeCell ref="D47:D48"/>
    <mergeCell ref="A49:A50"/>
    <mergeCell ref="B49:B50"/>
    <mergeCell ref="C49:C50"/>
    <mergeCell ref="D49:D50"/>
    <mergeCell ref="A43:A44"/>
    <mergeCell ref="B43:B44"/>
    <mergeCell ref="D43:D44"/>
    <mergeCell ref="Q47:Q48"/>
    <mergeCell ref="P47:P48"/>
    <mergeCell ref="A45:A46"/>
    <mergeCell ref="B45:B46"/>
    <mergeCell ref="D45:D46"/>
    <mergeCell ref="O47:O48"/>
    <mergeCell ref="N43:N44"/>
  </mergeCells>
  <phoneticPr fontId="4" type="noConversion"/>
  <pageMargins left="0.25" right="0.25" top="0.75" bottom="0.75" header="0.3" footer="0.3"/>
  <pageSetup paperSize="9" scale="1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5 (2)</vt:lpstr>
      <vt:lpstr>5</vt:lpstr>
      <vt:lpstr>'5'!Print_Area</vt:lpstr>
      <vt:lpstr>'5 (2)'!Print_Area</vt:lpstr>
    </vt:vector>
  </TitlesOfParts>
  <Company>971107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1107</dc:creator>
  <cp:lastModifiedBy>曉婷</cp:lastModifiedBy>
  <cp:lastPrinted>2024-04-29T09:37:57Z</cp:lastPrinted>
  <dcterms:created xsi:type="dcterms:W3CDTF">2010-09-24T08:18:26Z</dcterms:created>
  <dcterms:modified xsi:type="dcterms:W3CDTF">2024-04-29T09:38:15Z</dcterms:modified>
</cp:coreProperties>
</file>