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公司共用資料夾\宜君\珈妤\##幼兒園宜君\10港南\菜單\"/>
    </mc:Choice>
  </mc:AlternateContent>
  <bookViews>
    <workbookView xWindow="0" yWindow="0" windowWidth="12795" windowHeight="11385"/>
  </bookViews>
  <sheets>
    <sheet name="3" sheetId="28" r:id="rId1"/>
  </sheets>
  <definedNames>
    <definedName name="_xlnm.Print_Area" localSheetId="0">'3'!$A$1:$J$47</definedName>
  </definedNames>
  <calcPr calcId="152511"/>
</workbook>
</file>

<file path=xl/calcChain.xml><?xml version="1.0" encoding="utf-8"?>
<calcChain xmlns="http://schemas.openxmlformats.org/spreadsheetml/2006/main">
  <c r="Q45" i="28" l="1"/>
  <c r="Q25" i="28" l="1"/>
  <c r="Q43" i="28"/>
  <c r="Q41" i="28"/>
  <c r="Q39" i="28"/>
  <c r="Q7" i="28"/>
  <c r="Q5" i="28"/>
  <c r="Q37" i="28"/>
  <c r="Q35" i="28"/>
  <c r="Q33" i="28"/>
  <c r="Q31" i="28"/>
  <c r="Q29" i="28"/>
  <c r="Q27" i="28"/>
  <c r="Q23" i="28"/>
  <c r="Q21" i="28"/>
  <c r="Q19" i="28"/>
  <c r="Q17" i="28"/>
  <c r="Q15" i="28"/>
  <c r="Q13" i="28"/>
  <c r="Q11" i="28"/>
  <c r="Q9" i="28"/>
</calcChain>
</file>

<file path=xl/sharedStrings.xml><?xml version="1.0" encoding="utf-8"?>
<sst xmlns="http://schemas.openxmlformats.org/spreadsheetml/2006/main" count="250" uniqueCount="196">
  <si>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</si>
  <si>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</si>
  <si>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</si>
  <si>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</si>
  <si>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</si>
  <si>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二</t>
    <phoneticPr fontId="2" type="noConversion"/>
  </si>
  <si>
    <t>三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</si>
  <si>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</si>
  <si>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</si>
  <si>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</si>
  <si>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主菜</t>
    <phoneticPr fontId="2" type="noConversion"/>
  </si>
  <si>
    <t>全榖雜糧類(份)</t>
    <phoneticPr fontId="2" type="noConversion"/>
  </si>
  <si>
    <t>豆魚蛋肉類(份)</t>
    <phoneticPr fontId="2" type="noConversion"/>
  </si>
  <si>
    <t>蔬菜類
(份)</t>
    <phoneticPr fontId="2" type="noConversion"/>
  </si>
  <si>
    <t>油脂類
(份)</t>
    <phoneticPr fontId="2" type="noConversion"/>
  </si>
  <si>
    <t>水果類
(份)</t>
    <phoneticPr fontId="2" type="noConversion"/>
  </si>
  <si>
    <t>乳品類
(份)</t>
    <phoneticPr fontId="2" type="noConversion"/>
  </si>
  <si>
    <t>熱量
(仟卡)</t>
    <phoneticPr fontId="2" type="noConversion"/>
  </si>
  <si>
    <t>湯品</t>
    <phoneticPr fontId="2" type="noConversion"/>
  </si>
  <si>
    <t>早點</t>
    <phoneticPr fontId="4" type="noConversion"/>
  </si>
  <si>
    <t>午點</t>
    <phoneticPr fontId="2" type="noConversion"/>
  </si>
  <si>
    <t>附餐</t>
    <phoneticPr fontId="4" type="noConversion"/>
  </si>
  <si>
    <t>午     餐</t>
    <phoneticPr fontId="4" type="noConversion"/>
  </si>
  <si>
    <t>鮮奶</t>
    <phoneticPr fontId="4" type="noConversion"/>
  </si>
  <si>
    <t>水果</t>
    <phoneticPr fontId="2" type="noConversion"/>
  </si>
  <si>
    <t>鮮奶</t>
    <phoneticPr fontId="2" type="noConversion"/>
  </si>
  <si>
    <t>皮蛋瘦肉粥</t>
  </si>
  <si>
    <t>金菇炒白菜</t>
  </si>
  <si>
    <t xml:space="preserve"> 營養師:楊曉婷  設計</t>
    <phoneticPr fontId="4" type="noConversion"/>
  </si>
  <si>
    <t>特餐</t>
    <phoneticPr fontId="4" type="noConversion"/>
  </si>
  <si>
    <t>特餐</t>
    <phoneticPr fontId="4" type="noConversion"/>
  </si>
  <si>
    <t>芝麻飯</t>
    <phoneticPr fontId="37" type="noConversion"/>
  </si>
  <si>
    <t>薏仁飯</t>
    <phoneticPr fontId="37" type="noConversion"/>
  </si>
  <si>
    <t>糙米飯</t>
    <phoneticPr fontId="37" type="noConversion"/>
  </si>
  <si>
    <t>紫米飯</t>
    <phoneticPr fontId="37" type="noConversion"/>
  </si>
  <si>
    <t>芝麻飯</t>
    <phoneticPr fontId="4" type="noConversion"/>
  </si>
  <si>
    <t>麥片飯</t>
    <phoneticPr fontId="4" type="noConversion"/>
  </si>
  <si>
    <t>糙米飯</t>
    <phoneticPr fontId="4" type="noConversion"/>
  </si>
  <si>
    <t>小米飯</t>
    <phoneticPr fontId="4" type="noConversion"/>
  </si>
  <si>
    <t>薏仁飯</t>
    <phoneticPr fontId="37" type="noConversion"/>
  </si>
  <si>
    <t>紫米飯</t>
    <phoneticPr fontId="37" type="noConversion"/>
  </si>
  <si>
    <t>芝麻飯</t>
    <phoneticPr fontId="4" type="noConversion"/>
  </si>
  <si>
    <t>芝麻飯</t>
    <phoneticPr fontId="37" type="noConversion"/>
  </si>
  <si>
    <t>片絲炒花椰</t>
    <phoneticPr fontId="37" type="noConversion"/>
  </si>
  <si>
    <t>蕃茄炒蛋</t>
    <phoneticPr fontId="37" type="noConversion"/>
  </si>
  <si>
    <t>應青</t>
  </si>
  <si>
    <t>肉骨茶湯</t>
    <phoneticPr fontId="37" type="noConversion"/>
  </si>
  <si>
    <t>青花菜.油片絲.木耳</t>
    <phoneticPr fontId="37" type="noConversion"/>
  </si>
  <si>
    <t>蕃茄.蛋</t>
    <phoneticPr fontId="37" type="noConversion"/>
  </si>
  <si>
    <t>肉骨茶包.蘿蔔</t>
    <phoneticPr fontId="37" type="noConversion"/>
  </si>
  <si>
    <t>小瓜肉絲</t>
    <phoneticPr fontId="37" type="noConversion"/>
  </si>
  <si>
    <t>玉米干丁</t>
    <phoneticPr fontId="37" type="noConversion"/>
  </si>
  <si>
    <t>冬瓜排骨湯</t>
    <phoneticPr fontId="37" type="noConversion"/>
  </si>
  <si>
    <t>肉絲.小黃瓜.紅蘿蔔</t>
    <phoneticPr fontId="37" type="noConversion"/>
  </si>
  <si>
    <t>冬瓜.排骨</t>
    <phoneticPr fontId="37" type="noConversion"/>
  </si>
  <si>
    <t>肉片.洋蔥.薑</t>
    <phoneticPr fontId="37" type="noConversion"/>
  </si>
  <si>
    <t>鮑菇炒瓠瓜</t>
    <phoneticPr fontId="37" type="noConversion"/>
  </si>
  <si>
    <t>海芽蛋花湯</t>
    <phoneticPr fontId="37" type="noConversion"/>
  </si>
  <si>
    <t>瓠瓜.鮑菇.紅蘿蔔</t>
    <phoneticPr fontId="37" type="noConversion"/>
  </si>
  <si>
    <t>海帶芽.蛋</t>
    <phoneticPr fontId="37" type="noConversion"/>
  </si>
  <si>
    <t>薑汁肉片</t>
    <phoneticPr fontId="37" type="noConversion"/>
  </si>
  <si>
    <t>芝麻雙絲</t>
    <phoneticPr fontId="37" type="noConversion"/>
  </si>
  <si>
    <t>玉米大骨湯</t>
    <phoneticPr fontId="37" type="noConversion"/>
  </si>
  <si>
    <t>海帶絲.白干絲.紅蘿蔔.白芝麻</t>
    <phoneticPr fontId="37" type="noConversion"/>
  </si>
  <si>
    <t>玉米段.大骨</t>
    <phoneticPr fontId="37" type="noConversion"/>
  </si>
  <si>
    <t>紅燒油腐</t>
    <phoneticPr fontId="37" type="noConversion"/>
  </si>
  <si>
    <t>玉米炒蛋</t>
    <phoneticPr fontId="37" type="noConversion"/>
  </si>
  <si>
    <t>蒲瓜粉絲湯</t>
    <phoneticPr fontId="37" type="noConversion"/>
  </si>
  <si>
    <t>白蘿蔔.油腐丁.紅蘿蔔</t>
    <phoneticPr fontId="37" type="noConversion"/>
  </si>
  <si>
    <t>玉米粒.蛋</t>
    <phoneticPr fontId="37" type="noConversion"/>
  </si>
  <si>
    <t>蒲瓜.冬粉</t>
    <phoneticPr fontId="37" type="noConversion"/>
  </si>
  <si>
    <t>筍香燒肉</t>
    <phoneticPr fontId="37" type="noConversion"/>
  </si>
  <si>
    <t>洋芋排骨湯</t>
    <phoneticPr fontId="37" type="noConversion"/>
  </si>
  <si>
    <t>肉片.筍干.梅干</t>
    <phoneticPr fontId="37" type="noConversion"/>
  </si>
  <si>
    <t>大白菜.金針菇.木耳</t>
    <phoneticPr fontId="37" type="noConversion"/>
  </si>
  <si>
    <t>馬鈴薯.排骨</t>
    <phoneticPr fontId="37" type="noConversion"/>
  </si>
  <si>
    <t>油片炒銀芽</t>
    <phoneticPr fontId="37" type="noConversion"/>
  </si>
  <si>
    <t>青菜蛋花湯</t>
    <phoneticPr fontId="37" type="noConversion"/>
  </si>
  <si>
    <t>豆芽菜.韭菜.油片絲</t>
    <phoneticPr fontId="37" type="noConversion"/>
  </si>
  <si>
    <t>小白菜.蛋</t>
    <phoneticPr fontId="37" type="noConversion"/>
  </si>
  <si>
    <t>干丁肉燥</t>
    <phoneticPr fontId="37" type="noConversion"/>
  </si>
  <si>
    <t>冬瓜鮮燴</t>
    <phoneticPr fontId="37" type="noConversion"/>
  </si>
  <si>
    <t>羅宋湯</t>
    <phoneticPr fontId="37" type="noConversion"/>
  </si>
  <si>
    <t>絞肉.碎干丁.洋蔥</t>
    <phoneticPr fontId="37" type="noConversion"/>
  </si>
  <si>
    <t>冬瓜.黑輪.紅蘿蔔</t>
    <phoneticPr fontId="37" type="noConversion"/>
  </si>
  <si>
    <t>蕃茄.馬鈴薯.高麗菜</t>
    <phoneticPr fontId="37" type="noConversion"/>
  </si>
  <si>
    <t>糖醋雞丁</t>
    <phoneticPr fontId="37" type="noConversion"/>
  </si>
  <si>
    <r>
      <rPr>
        <b/>
        <sz val="40"/>
        <color rgb="FFFF0000"/>
        <rFont val="新細明體"/>
        <family val="1"/>
        <charset val="136"/>
      </rPr>
      <t>雞丁</t>
    </r>
    <r>
      <rPr>
        <b/>
        <sz val="40"/>
        <rFont val="新細明體"/>
        <family val="1"/>
        <charset val="136"/>
      </rPr>
      <t>.百頁豆腐.番茄醬</t>
    </r>
    <phoneticPr fontId="37" type="noConversion"/>
  </si>
  <si>
    <t>玉米粒.豆干丁</t>
    <phoneticPr fontId="37" type="noConversion"/>
  </si>
  <si>
    <t>養生豆薯湯</t>
    <phoneticPr fontId="37" type="noConversion"/>
  </si>
  <si>
    <t>豆薯.當歸.枸杞</t>
    <phoneticPr fontId="37" type="noConversion"/>
  </si>
  <si>
    <t>南瓜燉肉</t>
    <phoneticPr fontId="37" type="noConversion"/>
  </si>
  <si>
    <t>蛋酥高麗菜</t>
    <phoneticPr fontId="37" type="noConversion"/>
  </si>
  <si>
    <t>結頭大骨湯</t>
    <phoneticPr fontId="37" type="noConversion"/>
  </si>
  <si>
    <t>味噌海芽湯</t>
    <phoneticPr fontId="37" type="noConversion"/>
  </si>
  <si>
    <t>味噌.海帶芽.大骨</t>
    <phoneticPr fontId="37" type="noConversion"/>
  </si>
  <si>
    <t>雙色蘿蔔湯</t>
    <phoneticPr fontId="37" type="noConversion"/>
  </si>
  <si>
    <t>肉絲.洋蔥</t>
    <phoneticPr fontId="37" type="noConversion"/>
  </si>
  <si>
    <t>玉米粒.茶豆.香菇</t>
    <phoneticPr fontId="37" type="noConversion"/>
  </si>
  <si>
    <t>白蘿蔔.紅蘿蔔.大骨</t>
    <phoneticPr fontId="37" type="noConversion"/>
  </si>
  <si>
    <t>花菜什錦</t>
    <phoneticPr fontId="37" type="noConversion"/>
  </si>
  <si>
    <t>青花菜.玉米筍.木耳</t>
    <phoneticPr fontId="37" type="noConversion"/>
  </si>
  <si>
    <t>肉燥油腐</t>
    <phoneticPr fontId="37" type="noConversion"/>
  </si>
  <si>
    <t>開陽蒲瓜</t>
    <phoneticPr fontId="37" type="noConversion"/>
  </si>
  <si>
    <t>絞肉.油腐丁</t>
    <phoneticPr fontId="37" type="noConversion"/>
  </si>
  <si>
    <t>蒲瓜.蝦米.紅蘿蔔</t>
    <phoneticPr fontId="37" type="noConversion"/>
  </si>
  <si>
    <t>高麗菜.蛋.木耳</t>
    <phoneticPr fontId="37" type="noConversion"/>
  </si>
  <si>
    <t>洋蔥甜條</t>
    <phoneticPr fontId="37" type="noConversion"/>
  </si>
  <si>
    <t>黃瓜排骨湯</t>
    <phoneticPr fontId="37" type="noConversion"/>
  </si>
  <si>
    <t>肉絲.豆芽菜.彩椒</t>
    <phoneticPr fontId="37" type="noConversion"/>
  </si>
  <si>
    <t>大黃瓜.排骨</t>
    <phoneticPr fontId="37" type="noConversion"/>
  </si>
  <si>
    <t>日式雜炊</t>
    <phoneticPr fontId="37" type="noConversion"/>
  </si>
  <si>
    <t>洋蔥炒蛋</t>
    <phoneticPr fontId="37" type="noConversion"/>
  </si>
  <si>
    <t>應青</t>
    <phoneticPr fontId="37" type="noConversion"/>
  </si>
  <si>
    <t>三杯素雞</t>
    <phoneticPr fontId="37" type="noConversion"/>
  </si>
  <si>
    <t>香菇蒸蛋</t>
    <phoneticPr fontId="37" type="noConversion"/>
  </si>
  <si>
    <t>素雞.小黃瓜.鮑菇.九層塔</t>
    <phoneticPr fontId="37" type="noConversion"/>
  </si>
  <si>
    <t>香菇.蛋</t>
    <phoneticPr fontId="37" type="noConversion"/>
  </si>
  <si>
    <t>肉片.南瓜</t>
    <phoneticPr fontId="37" type="noConversion"/>
  </si>
  <si>
    <t>高麗菜.蛋.紅蘿蔔</t>
    <phoneticPr fontId="37" type="noConversion"/>
  </si>
  <si>
    <t>結頭菜.大骨</t>
    <phoneticPr fontId="37" type="noConversion"/>
  </si>
  <si>
    <t>打拋肉</t>
    <phoneticPr fontId="37" type="noConversion"/>
  </si>
  <si>
    <t>黃瓜木耳</t>
    <phoneticPr fontId="37" type="noConversion"/>
  </si>
  <si>
    <t>絞肉.洋蔥.蕃茄.九層塔</t>
    <phoneticPr fontId="37" type="noConversion"/>
  </si>
  <si>
    <t>大黃瓜.木耳.紅蘿蔔</t>
    <phoneticPr fontId="37" type="noConversion"/>
  </si>
  <si>
    <t>洋蔥肉絲</t>
    <phoneticPr fontId="37" type="noConversion"/>
  </si>
  <si>
    <t>田園玉米</t>
    <phoneticPr fontId="37" type="noConversion"/>
  </si>
  <si>
    <t>紅娘炒蛋</t>
    <phoneticPr fontId="37" type="noConversion"/>
  </si>
  <si>
    <t>薑片南瓜湯</t>
    <phoneticPr fontId="37" type="noConversion"/>
  </si>
  <si>
    <t>紅蘿蔔.蛋</t>
    <phoneticPr fontId="37" type="noConversion"/>
  </si>
  <si>
    <t>南瓜</t>
    <phoneticPr fontId="37" type="noConversion"/>
  </si>
  <si>
    <t>結頭燒肉</t>
    <phoneticPr fontId="37" type="noConversion"/>
  </si>
  <si>
    <t>竹筍肉絲湯</t>
    <phoneticPr fontId="37" type="noConversion"/>
  </si>
  <si>
    <t>肉片.結頭菜</t>
    <phoneticPr fontId="37" type="noConversion"/>
  </si>
  <si>
    <t>筍絲.肉絲</t>
    <phoneticPr fontId="37" type="noConversion"/>
  </si>
  <si>
    <t>鮮蔬什錦湯</t>
    <phoneticPr fontId="37" type="noConversion"/>
  </si>
  <si>
    <t>鐵板肉絲</t>
    <phoneticPr fontId="37" type="noConversion"/>
  </si>
  <si>
    <t>洋蔥.芹菜.甜條</t>
    <phoneticPr fontId="37" type="noConversion"/>
  </si>
  <si>
    <t>蕃茄豆腐湯</t>
    <phoneticPr fontId="37" type="noConversion"/>
  </si>
  <si>
    <t>黑豆乾.海帶結.白蘿蔔.味噌</t>
    <phoneticPr fontId="37" type="noConversion"/>
  </si>
  <si>
    <t>洋蔥.蛋</t>
    <phoneticPr fontId="37" type="noConversion"/>
  </si>
  <si>
    <t>蕃茄.豆腐</t>
    <phoneticPr fontId="37" type="noConversion"/>
  </si>
  <si>
    <t>水果拼盤</t>
    <phoneticPr fontId="4" type="noConversion"/>
  </si>
  <si>
    <t>水果拼盤</t>
    <phoneticPr fontId="4" type="noConversion"/>
  </si>
  <si>
    <t>桂圓蛋糕+鮮奶</t>
    <phoneticPr fontId="4" type="noConversion"/>
  </si>
  <si>
    <t>奶黃餐包+鮮乳</t>
    <phoneticPr fontId="37" type="noConversion"/>
  </si>
  <si>
    <t>小米甜粥</t>
    <phoneticPr fontId="37" type="noConversion"/>
  </si>
  <si>
    <t>小米.桂圓.紅棗.枸杞</t>
    <phoneticPr fontId="37" type="noConversion"/>
  </si>
  <si>
    <t>白米.絞肉.皮蛋.青菜.紅蘿蔔</t>
  </si>
  <si>
    <t>餛飩湯</t>
    <phoneticPr fontId="37" type="noConversion"/>
  </si>
  <si>
    <t>餛飩*3.小白菜</t>
    <phoneticPr fontId="37" type="noConversion"/>
  </si>
  <si>
    <t>芋泥包</t>
    <phoneticPr fontId="4" type="noConversion"/>
  </si>
  <si>
    <t>水果優格</t>
    <phoneticPr fontId="4" type="noConversion"/>
  </si>
  <si>
    <t>綠豆薏仁湯</t>
    <phoneticPr fontId="37" type="noConversion"/>
  </si>
  <si>
    <t>綠豆.小薏仁</t>
    <phoneticPr fontId="37" type="noConversion"/>
  </si>
  <si>
    <t>原味小餐包+鮮乳</t>
    <phoneticPr fontId="37" type="noConversion"/>
  </si>
  <si>
    <t>肉燥拌麵</t>
    <phoneticPr fontId="37" type="noConversion"/>
  </si>
  <si>
    <t>白扁麵.絞肉.豆芽菜</t>
    <phoneticPr fontId="37" type="noConversion"/>
  </si>
  <si>
    <t>蒸地瓜</t>
    <phoneticPr fontId="4" type="noConversion"/>
  </si>
  <si>
    <t>銅鑼燒</t>
    <phoneticPr fontId="37" type="noConversion"/>
  </si>
  <si>
    <t>芋頭西米露</t>
    <phoneticPr fontId="37" type="noConversion"/>
  </si>
  <si>
    <t>芋頭.西谷米.椰漿</t>
    <phoneticPr fontId="37" type="noConversion"/>
  </si>
  <si>
    <t>高麗菜包</t>
    <phoneticPr fontId="37" type="noConversion"/>
  </si>
  <si>
    <t>燒賣*3+決明子茶</t>
    <phoneticPr fontId="37" type="noConversion"/>
  </si>
  <si>
    <t>紅豆紫米粥</t>
    <phoneticPr fontId="37" type="noConversion"/>
  </si>
  <si>
    <t>紅豆.紫米</t>
    <phoneticPr fontId="37" type="noConversion"/>
  </si>
  <si>
    <t>日式炒烏龍</t>
    <phoneticPr fontId="37" type="noConversion"/>
  </si>
  <si>
    <t>烏龍麵.小白菜.肉絲.紅蘿蔔</t>
    <phoneticPr fontId="37" type="noConversion"/>
  </si>
  <si>
    <t>肉包</t>
    <phoneticPr fontId="37" type="noConversion"/>
  </si>
  <si>
    <t>貢丸湯</t>
    <phoneticPr fontId="37" type="noConversion"/>
  </si>
  <si>
    <t>貢丸*2.白蘿蔔</t>
    <phoneticPr fontId="37" type="noConversion"/>
  </si>
  <si>
    <t>綠豆地瓜湯</t>
    <phoneticPr fontId="37" type="noConversion"/>
  </si>
  <si>
    <t>綠豆.地瓜</t>
    <phoneticPr fontId="37" type="noConversion"/>
  </si>
  <si>
    <t>水煮玉米</t>
    <phoneticPr fontId="37" type="noConversion"/>
  </si>
  <si>
    <t>小籠包*3</t>
    <phoneticPr fontId="37" type="noConversion"/>
  </si>
  <si>
    <t>饅頭夾蔥蛋</t>
    <phoneticPr fontId="37" type="noConversion"/>
  </si>
  <si>
    <t>鮮蒸蘿蔔糕</t>
    <phoneticPr fontId="37" type="noConversion"/>
  </si>
  <si>
    <t>炒米粉+樹子蒸魚+應青+冬菜粉絲湯</t>
    <phoneticPr fontId="37" type="noConversion"/>
  </si>
  <si>
    <t>米粉.芹菜.高麗菜.紅蘿蔔.香菇+生鮮魚片.樹子+應青+冬菜.冬粉.大白菜</t>
    <phoneticPr fontId="37" type="noConversion"/>
  </si>
  <si>
    <t>高麗菜拌飯+蒲燒鯛魚+應青+味噌豆腐湯</t>
    <phoneticPr fontId="37" type="noConversion"/>
  </si>
  <si>
    <t>白米.高麗菜.紅蘿蔔.香菇+蒲燒鯛魚+應青+味噌.豆腐</t>
    <phoneticPr fontId="37" type="noConversion"/>
  </si>
  <si>
    <t>肉絲蛋炒飯+香滷豬排+應青+大滷湯</t>
    <phoneticPr fontId="37" type="noConversion"/>
  </si>
  <si>
    <t>白米.肉絲.高麗菜.洗選蛋.三色丁+豬大排+應青+豆腐.筍絲.木耳.紅蘿蔔.蛋</t>
    <phoneticPr fontId="37" type="noConversion"/>
  </si>
  <si>
    <t>水果豆花</t>
    <phoneticPr fontId="37" type="noConversion"/>
  </si>
  <si>
    <t>豆沙包+鮮乳</t>
    <phoneticPr fontId="37" type="noConversion"/>
  </si>
  <si>
    <r>
      <t>番茄肉醬麵+</t>
    </r>
    <r>
      <rPr>
        <b/>
        <sz val="50"/>
        <color rgb="FFFF0000"/>
        <rFont val="華康粗圓體"/>
        <family val="3"/>
        <charset val="136"/>
      </rPr>
      <t>酥炸雞排</t>
    </r>
    <r>
      <rPr>
        <b/>
        <sz val="50"/>
        <rFont val="華康粗圓體"/>
        <family val="3"/>
        <charset val="136"/>
      </rPr>
      <t>+應青+玉米濃湯</t>
    </r>
    <phoneticPr fontId="37" type="noConversion"/>
  </si>
  <si>
    <r>
      <t>白油麵.番茄.絞肉.碎干丁+</t>
    </r>
    <r>
      <rPr>
        <b/>
        <sz val="40"/>
        <color rgb="FFFF0000"/>
        <rFont val="新細明體"/>
        <family val="1"/>
        <charset val="136"/>
      </rPr>
      <t>調理雞排</t>
    </r>
    <r>
      <rPr>
        <b/>
        <sz val="40"/>
        <rFont val="新細明體"/>
        <family val="1"/>
        <charset val="136"/>
      </rPr>
      <t>+應青+玉米粒.馬鈴薯.蛋</t>
    </r>
    <phoneticPr fontId="37" type="noConversion"/>
  </si>
  <si>
    <r>
      <t xml:space="preserve">新竹市港南國小附設幼兒園114年3月份菜單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</si>
  <si>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>洋芋燒雞</t>
    <phoneticPr fontId="37" type="noConversion"/>
  </si>
  <si>
    <r>
      <rPr>
        <b/>
        <sz val="40"/>
        <color rgb="FFFF0000"/>
        <rFont val="新細明體"/>
        <family val="1"/>
        <charset val="136"/>
      </rPr>
      <t>雞丁</t>
    </r>
    <r>
      <rPr>
        <b/>
        <sz val="40"/>
        <rFont val="新細明體"/>
        <family val="1"/>
        <charset val="136"/>
      </rPr>
      <t>.馬鈴薯</t>
    </r>
    <phoneticPr fontId="37" type="noConversion"/>
  </si>
  <si>
    <t>杯子蛋糕</t>
    <phoneticPr fontId="37" type="noConversion"/>
  </si>
  <si>
    <t>乾拌水餃*5</t>
    <phoneticPr fontId="37" type="noConversion"/>
  </si>
  <si>
    <t>鮮菇絞肉粥</t>
    <phoneticPr fontId="37" type="noConversion"/>
  </si>
  <si>
    <t>白米.絞肉.鮮菇.青菜</t>
    <phoneticPr fontId="37" type="noConversion"/>
  </si>
  <si>
    <t>豆瓣燴豆腐</t>
    <phoneticPr fontId="37" type="noConversion"/>
  </si>
  <si>
    <r>
      <rPr>
        <b/>
        <sz val="40"/>
        <color rgb="FFFF0000"/>
        <rFont val="新細明體"/>
        <family val="1"/>
        <charset val="136"/>
      </rPr>
      <t>豆腐</t>
    </r>
    <r>
      <rPr>
        <b/>
        <sz val="40"/>
        <rFont val="新細明體"/>
        <family val="1"/>
        <charset val="136"/>
      </rPr>
      <t>.三丁.豆瓣醬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</si>
</sst>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4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50"/>
      <color rgb="FFFF0000"/>
      <name val="華康粗圓體"/>
      <family val="3"/>
      <charset val="136"/>
    </font>
    <font>
      <b/>
      <sz val="40"/>
      <color rgb="FFFF0000"/>
      <name val="新細明體"/>
      <family val="1"/>
      <charset val="136"/>
    </font>
    <font>
      <b/>
      <sz val="48"/>
      <color rgb="FFFF0000"/>
      <name val="新細明體"/>
      <family val="1"/>
      <charset val="136"/>
    </font>
    <font>
      <b/>
      <sz val="4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3"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1"/>
    <xf numFmtId="0" fontId="1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0" xfId="9" applyFont="1" applyAlignment="1">
      <alignment horizontal="center" vertical="center" shrinkToFit="1"/>
    </xf>
    <xf numFmtId="0" fontId="6" fillId="0" borderId="0" xfId="9" applyFont="1" applyAlignment="1">
      <alignment horizontal="center"/>
    </xf>
    <xf numFmtId="0" fontId="3" fillId="0" borderId="0" xfId="9" applyFont="1" applyAlignment="1">
      <alignment horizontal="center" vertical="center" shrinkToFit="1"/>
    </xf>
    <xf numFmtId="0" fontId="6" fillId="0" borderId="0" xfId="9" applyFont="1"/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9" fillId="0" borderId="0" xfId="9" applyFont="1"/>
    <xf numFmtId="0" fontId="10" fillId="0" borderId="0" xfId="9" applyFont="1"/>
    <xf numFmtId="0" fontId="11" fillId="0" borderId="0" xfId="9" applyFont="1" applyAlignment="1">
      <alignment horizontal="center" vertical="center"/>
    </xf>
    <xf numFmtId="0" fontId="9" fillId="0" borderId="0" xfId="9" applyFont="1" applyAlignment="1">
      <alignment horizontal="center"/>
    </xf>
    <xf numFmtId="0" fontId="17" fillId="0" borderId="2" xfId="9" applyFont="1" applyBorder="1" applyAlignment="1">
      <alignment horizontal="center" vertical="center" shrinkToFit="1"/>
    </xf>
    <xf numFmtId="0" fontId="14" fillId="0" borderId="3" xfId="9" applyFont="1" applyBorder="1" applyAlignment="1">
      <alignment horizontal="center" vertical="center" shrinkToFit="1"/>
    </xf>
    <xf numFmtId="0" fontId="18" fillId="0" borderId="6" xfId="9" applyFont="1" applyBorder="1" applyAlignment="1">
      <alignment horizontal="center" vertical="center" shrinkToFit="1"/>
    </xf>
    <xf numFmtId="0" fontId="21" fillId="0" borderId="0" xfId="9" applyFont="1"/>
    <xf numFmtId="0" fontId="21" fillId="0" borderId="0" xfId="9" applyFont="1" applyAlignment="1">
      <alignment horizontal="center"/>
    </xf>
    <xf numFmtId="0" fontId="14" fillId="0" borderId="7" xfId="9" applyFont="1" applyBorder="1" applyAlignment="1">
      <alignment horizontal="center" vertical="center" shrinkToFit="1"/>
    </xf>
    <xf numFmtId="0" fontId="16" fillId="0" borderId="8" xfId="8" applyFont="1" applyBorder="1" applyAlignment="1">
      <alignment horizontal="center" vertical="center" shrinkToFit="1"/>
    </xf>
    <xf numFmtId="0" fontId="13" fillId="0" borderId="3" xfId="9" applyFont="1" applyBorder="1" applyAlignment="1">
      <alignment horizontal="center" vertical="center" shrinkToFit="1"/>
    </xf>
    <xf numFmtId="0" fontId="14" fillId="0" borderId="9" xfId="9" applyFont="1" applyBorder="1" applyAlignment="1">
      <alignment horizontal="center" vertical="center" shrinkToFit="1"/>
    </xf>
    <xf numFmtId="0" fontId="17" fillId="0" borderId="10" xfId="9" applyFont="1" applyBorder="1" applyAlignment="1">
      <alignment horizontal="center" vertical="center" shrinkToFit="1"/>
    </xf>
    <xf numFmtId="0" fontId="18" fillId="0" borderId="11" xfId="9" applyFont="1" applyBorder="1" applyAlignment="1">
      <alignment horizontal="center" vertical="center" shrinkToFit="1"/>
    </xf>
    <xf numFmtId="0" fontId="14" fillId="0" borderId="12" xfId="9" applyFont="1" applyBorder="1" applyAlignment="1">
      <alignment horizontal="center" vertical="center" shrinkToFit="1"/>
    </xf>
    <xf numFmtId="0" fontId="14" fillId="0" borderId="5" xfId="9" applyFont="1" applyBorder="1" applyAlignment="1">
      <alignment horizontal="center" vertical="center" shrinkToFit="1"/>
    </xf>
    <xf numFmtId="0" fontId="14" fillId="0" borderId="13" xfId="9" applyFont="1" applyBorder="1" applyAlignment="1">
      <alignment horizontal="center" vertical="center" shrinkToFit="1"/>
    </xf>
    <xf numFmtId="0" fontId="14" fillId="0" borderId="14" xfId="9" applyFont="1" applyBorder="1" applyAlignment="1">
      <alignment horizontal="center" vertical="center" shrinkToFit="1"/>
    </xf>
    <xf numFmtId="0" fontId="16" fillId="0" borderId="15" xfId="8" applyFont="1" applyBorder="1" applyAlignment="1">
      <alignment horizontal="center" vertical="center" shrinkToFit="1"/>
    </xf>
    <xf numFmtId="0" fontId="16" fillId="0" borderId="5" xfId="8" applyFont="1" applyBorder="1" applyAlignment="1">
      <alignment horizontal="center" vertical="center" shrinkToFit="1"/>
    </xf>
    <xf numFmtId="0" fontId="16" fillId="2" borderId="8" xfId="8" applyFont="1" applyFill="1" applyBorder="1" applyAlignment="1">
      <alignment horizontal="center" vertical="center" shrinkToFit="1"/>
    </xf>
    <xf numFmtId="0" fontId="16" fillId="2" borderId="5" xfId="8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14" fillId="2" borderId="9" xfId="9" applyFont="1" applyFill="1" applyBorder="1" applyAlignment="1">
      <alignment horizontal="center" vertical="center" shrinkToFit="1"/>
    </xf>
    <xf numFmtId="0" fontId="16" fillId="2" borderId="15" xfId="8" applyFont="1" applyFill="1" applyBorder="1" applyAlignment="1">
      <alignment horizontal="center" vertical="center" shrinkToFit="1"/>
    </xf>
    <xf numFmtId="0" fontId="20" fillId="2" borderId="7" xfId="9" applyFont="1" applyFill="1" applyBorder="1" applyAlignment="1">
      <alignment horizontal="center" vertical="center" shrinkToFit="1"/>
    </xf>
    <xf numFmtId="0" fontId="14" fillId="2" borderId="7" xfId="9" applyFont="1" applyFill="1" applyBorder="1" applyAlignment="1">
      <alignment horizontal="center" vertical="center" shrinkToFit="1"/>
    </xf>
    <xf numFmtId="0" fontId="14" fillId="2" borderId="12" xfId="9" applyFont="1" applyFill="1" applyBorder="1" applyAlignment="1">
      <alignment horizontal="center" vertical="center" shrinkToFit="1"/>
    </xf>
    <xf numFmtId="0" fontId="16" fillId="2" borderId="4" xfId="8" applyFont="1" applyFill="1" applyBorder="1" applyAlignment="1">
      <alignment horizontal="center" vertical="center" shrinkToFit="1"/>
    </xf>
    <xf numFmtId="0" fontId="14" fillId="2" borderId="4" xfId="9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177" fontId="14" fillId="2" borderId="4" xfId="9" applyNumberFormat="1" applyFont="1" applyFill="1" applyBorder="1" applyAlignment="1">
      <alignment horizontal="center" vertical="center" shrinkToFit="1"/>
    </xf>
    <xf numFmtId="0" fontId="14" fillId="2" borderId="5" xfId="9" applyFont="1" applyFill="1" applyBorder="1" applyAlignment="1">
      <alignment horizontal="center" vertical="center" shrinkToFit="1"/>
    </xf>
    <xf numFmtId="49" fontId="14" fillId="2" borderId="4" xfId="9" applyNumberFormat="1" applyFont="1" applyFill="1" applyBorder="1" applyAlignment="1">
      <alignment horizontal="center" vertical="center" shrinkToFit="1"/>
    </xf>
    <xf numFmtId="0" fontId="31" fillId="2" borderId="3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7" fillId="2" borderId="16" xfId="9" applyFont="1" applyFill="1" applyBorder="1" applyAlignment="1">
      <alignment horizontal="center" vertical="center" shrinkToFit="1"/>
    </xf>
    <xf numFmtId="0" fontId="17" fillId="2" borderId="0" xfId="9" applyFont="1" applyFill="1" applyAlignment="1">
      <alignment horizontal="center" vertical="center" shrinkToFit="1"/>
    </xf>
    <xf numFmtId="0" fontId="17" fillId="2" borderId="8" xfId="9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4" fillId="5" borderId="30" xfId="21" applyFont="1" applyFill="1" applyBorder="1" applyAlignment="1">
      <alignment horizontal="center" vertical="center" shrinkToFit="1"/>
    </xf>
    <xf numFmtId="0" fontId="22" fillId="0" borderId="11" xfId="0" applyFont="1" applyBorder="1">
      <alignment vertical="center"/>
    </xf>
    <xf numFmtId="0" fontId="23" fillId="0" borderId="8" xfId="9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3" fillId="0" borderId="16" xfId="9" applyFont="1" applyBorder="1" applyAlignment="1">
      <alignment horizontal="center" vertical="center" shrinkToFit="1"/>
    </xf>
    <xf numFmtId="0" fontId="16" fillId="0" borderId="39" xfId="8" applyFont="1" applyBorder="1" applyAlignment="1">
      <alignment horizontal="center" vertical="center" shrinkToFit="1"/>
    </xf>
    <xf numFmtId="0" fontId="13" fillId="0" borderId="7" xfId="9" applyFont="1" applyBorder="1" applyAlignment="1">
      <alignment horizontal="center" vertical="center" shrinkToFit="1"/>
    </xf>
    <xf numFmtId="0" fontId="18" fillId="0" borderId="13" xfId="9" applyFont="1" applyBorder="1" applyAlignment="1">
      <alignment horizontal="center" vertical="center" shrinkToFit="1"/>
    </xf>
    <xf numFmtId="0" fontId="38" fillId="2" borderId="8" xfId="0" applyFont="1" applyFill="1" applyBorder="1" applyAlignment="1">
      <alignment horizontal="center" vertical="center" shrinkToFit="1"/>
    </xf>
    <xf numFmtId="0" fontId="38" fillId="0" borderId="8" xfId="8" applyFont="1" applyBorder="1" applyAlignment="1">
      <alignment horizontal="center" vertical="center" shrinkToFit="1"/>
    </xf>
    <xf numFmtId="0" fontId="38" fillId="2" borderId="4" xfId="8" applyFont="1" applyFill="1" applyBorder="1" applyAlignment="1">
      <alignment horizontal="center" vertical="center" shrinkToFit="1"/>
    </xf>
    <xf numFmtId="0" fontId="40" fillId="0" borderId="8" xfId="9" applyFont="1" applyBorder="1" applyAlignment="1">
      <alignment horizontal="center" vertical="center" shrinkToFit="1"/>
    </xf>
    <xf numFmtId="0" fontId="41" fillId="0" borderId="3" xfId="9" applyFont="1" applyBorder="1" applyAlignment="1">
      <alignment horizontal="center" vertical="center" shrinkToFit="1"/>
    </xf>
    <xf numFmtId="179" fontId="12" fillId="2" borderId="16" xfId="18" applyNumberFormat="1" applyFont="1" applyFill="1" applyBorder="1" applyAlignment="1">
      <alignment horizontal="center" vertical="center" shrinkToFit="1"/>
    </xf>
    <xf numFmtId="179" fontId="12" fillId="2" borderId="7" xfId="18" applyNumberFormat="1" applyFont="1" applyFill="1" applyBorder="1" applyAlignment="1">
      <alignment horizontal="center" vertical="center" shrinkToFit="1"/>
    </xf>
    <xf numFmtId="178" fontId="12" fillId="2" borderId="40" xfId="12" applyNumberFormat="1" applyFont="1" applyFill="1" applyBorder="1" applyAlignment="1">
      <alignment horizontal="center" vertical="center"/>
    </xf>
    <xf numFmtId="178" fontId="12" fillId="2" borderId="22" xfId="12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8" xfId="9" applyFont="1" applyBorder="1" applyAlignment="1">
      <alignment horizontal="center" vertical="center" shrinkToFit="1"/>
    </xf>
    <xf numFmtId="0" fontId="23" fillId="0" borderId="3" xfId="9" applyFont="1" applyBorder="1" applyAlignment="1">
      <alignment horizontal="center" vertical="center" shrinkToFit="1"/>
    </xf>
    <xf numFmtId="0" fontId="15" fillId="0" borderId="38" xfId="9" applyFont="1" applyBorder="1" applyAlignment="1">
      <alignment horizontal="center" vertical="center" shrinkToFit="1"/>
    </xf>
    <xf numFmtId="0" fontId="15" fillId="0" borderId="32" xfId="9" applyFont="1" applyBorder="1" applyAlignment="1">
      <alignment horizontal="center" vertical="center" shrinkToFit="1"/>
    </xf>
    <xf numFmtId="0" fontId="15" fillId="0" borderId="16" xfId="9" applyFont="1" applyBorder="1" applyAlignment="1">
      <alignment horizontal="center" vertical="center" shrinkToFit="1"/>
    </xf>
    <xf numFmtId="0" fontId="15" fillId="0" borderId="7" xfId="9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3" fillId="0" borderId="8" xfId="9" applyFont="1" applyBorder="1" applyAlignment="1">
      <alignment horizontal="center" vertical="center" wrapText="1" shrinkToFit="1"/>
    </xf>
    <xf numFmtId="0" fontId="33" fillId="0" borderId="7" xfId="9" applyFont="1" applyBorder="1" applyAlignment="1">
      <alignment horizontal="center" vertical="center" shrinkToFit="1"/>
    </xf>
    <xf numFmtId="0" fontId="20" fillId="0" borderId="15" xfId="9" applyFont="1" applyBorder="1" applyAlignment="1">
      <alignment horizontal="center" vertical="center" shrinkToFit="1"/>
    </xf>
    <xf numFmtId="0" fontId="20" fillId="0" borderId="12" xfId="9" applyFont="1" applyBorder="1" applyAlignment="1">
      <alignment horizontal="center" vertical="center" shrinkToFit="1"/>
    </xf>
    <xf numFmtId="0" fontId="27" fillId="0" borderId="8" xfId="8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20" fillId="2" borderId="15" xfId="9" applyFont="1" applyFill="1" applyBorder="1" applyAlignment="1">
      <alignment horizontal="center" vertical="center" wrapText="1" shrinkToFit="1"/>
    </xf>
    <xf numFmtId="0" fontId="20" fillId="2" borderId="5" xfId="9" applyFont="1" applyFill="1" applyBorder="1" applyAlignment="1">
      <alignment horizontal="center" vertical="center" shrinkToFit="1"/>
    </xf>
    <xf numFmtId="0" fontId="20" fillId="2" borderId="15" xfId="9" applyFont="1" applyFill="1" applyBorder="1" applyAlignment="1">
      <alignment horizontal="center" vertical="center" shrinkToFit="1"/>
    </xf>
    <xf numFmtId="0" fontId="20" fillId="2" borderId="12" xfId="9" applyFont="1" applyFill="1" applyBorder="1" applyAlignment="1">
      <alignment horizontal="center" vertical="center" shrinkToFit="1"/>
    </xf>
    <xf numFmtId="0" fontId="20" fillId="0" borderId="18" xfId="9" applyFont="1" applyBorder="1" applyAlignment="1">
      <alignment horizontal="center" vertical="center" wrapText="1" shrinkToFit="1"/>
    </xf>
    <xf numFmtId="0" fontId="20" fillId="0" borderId="18" xfId="9" applyFont="1" applyBorder="1" applyAlignment="1">
      <alignment horizontal="center" vertical="center" shrinkToFit="1"/>
    </xf>
    <xf numFmtId="0" fontId="20" fillId="0" borderId="17" xfId="9" applyFont="1" applyBorder="1" applyAlignment="1">
      <alignment horizontal="center" vertical="center" shrinkToFit="1"/>
    </xf>
    <xf numFmtId="179" fontId="12" fillId="0" borderId="4" xfId="18" applyNumberFormat="1" applyFont="1" applyBorder="1" applyAlignment="1">
      <alignment horizontal="center" vertical="center" shrinkToFit="1"/>
    </xf>
    <xf numFmtId="179" fontId="12" fillId="0" borderId="3" xfId="18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178" fontId="12" fillId="0" borderId="19" xfId="12" applyNumberFormat="1" applyFont="1" applyBorder="1" applyAlignment="1">
      <alignment horizontal="center" vertical="center"/>
    </xf>
    <xf numFmtId="178" fontId="12" fillId="0" borderId="20" xfId="12" applyNumberFormat="1" applyFont="1" applyBorder="1" applyAlignment="1">
      <alignment horizontal="center" vertical="center"/>
    </xf>
    <xf numFmtId="178" fontId="12" fillId="0" borderId="21" xfId="12" applyNumberFormat="1" applyFont="1" applyBorder="1" applyAlignment="1">
      <alignment horizontal="center" vertical="center"/>
    </xf>
    <xf numFmtId="178" fontId="12" fillId="0" borderId="22" xfId="12" applyNumberFormat="1" applyFont="1" applyBorder="1" applyAlignment="1">
      <alignment horizontal="center" vertical="center"/>
    </xf>
    <xf numFmtId="178" fontId="12" fillId="2" borderId="21" xfId="12" applyNumberFormat="1" applyFont="1" applyFill="1" applyBorder="1" applyAlignment="1">
      <alignment horizontal="center" vertical="center"/>
    </xf>
    <xf numFmtId="178" fontId="12" fillId="2" borderId="19" xfId="12" applyNumberFormat="1" applyFont="1" applyFill="1" applyBorder="1" applyAlignment="1">
      <alignment horizontal="center" vertical="center"/>
    </xf>
    <xf numFmtId="179" fontId="12" fillId="2" borderId="4" xfId="18" applyNumberFormat="1" applyFont="1" applyFill="1" applyBorder="1" applyAlignment="1">
      <alignment horizontal="center" vertical="center" shrinkToFit="1"/>
    </xf>
    <xf numFmtId="179" fontId="12" fillId="2" borderId="3" xfId="18" applyNumberFormat="1" applyFont="1" applyFill="1" applyBorder="1" applyAlignment="1">
      <alignment horizontal="center" vertical="center" shrinkToFit="1"/>
    </xf>
    <xf numFmtId="179" fontId="12" fillId="0" borderId="8" xfId="18" applyNumberFormat="1" applyFont="1" applyBorder="1" applyAlignment="1">
      <alignment horizontal="center" vertical="center" shrinkToFit="1"/>
    </xf>
    <xf numFmtId="179" fontId="12" fillId="0" borderId="7" xfId="18" applyNumberFormat="1" applyFont="1" applyBorder="1" applyAlignment="1">
      <alignment horizontal="center" vertical="center" shrinkToFit="1"/>
    </xf>
    <xf numFmtId="179" fontId="12" fillId="2" borderId="8" xfId="18" applyNumberFormat="1" applyFont="1" applyFill="1" applyBorder="1" applyAlignment="1">
      <alignment horizontal="center" vertical="center" shrinkToFit="1"/>
    </xf>
    <xf numFmtId="178" fontId="12" fillId="2" borderId="20" xfId="12" applyNumberFormat="1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20" fillId="0" borderId="15" xfId="9" applyFont="1" applyBorder="1" applyAlignment="1">
      <alignment horizontal="center" vertical="center" wrapText="1" shrinkToFit="1"/>
    </xf>
    <xf numFmtId="0" fontId="20" fillId="0" borderId="9" xfId="9" applyFont="1" applyBorder="1" applyAlignment="1">
      <alignment horizontal="center" vertical="center" shrinkToFit="1"/>
    </xf>
    <xf numFmtId="0" fontId="23" fillId="2" borderId="8" xfId="9" applyFont="1" applyFill="1" applyBorder="1" applyAlignment="1">
      <alignment horizontal="center" vertical="center" shrinkToFit="1"/>
    </xf>
    <xf numFmtId="179" fontId="12" fillId="0" borderId="16" xfId="18" applyNumberFormat="1" applyFont="1" applyBorder="1" applyAlignment="1">
      <alignment horizontal="center" vertical="center" shrinkToFit="1"/>
    </xf>
    <xf numFmtId="0" fontId="20" fillId="2" borderId="17" xfId="9" applyFont="1" applyFill="1" applyBorder="1" applyAlignment="1">
      <alignment horizontal="center" vertical="center" shrinkToFit="1"/>
    </xf>
    <xf numFmtId="0" fontId="20" fillId="2" borderId="18" xfId="9" applyFont="1" applyFill="1" applyBorder="1" applyAlignment="1">
      <alignment horizontal="center" vertical="center" shrinkToFit="1"/>
    </xf>
    <xf numFmtId="0" fontId="12" fillId="0" borderId="23" xfId="2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12" fillId="0" borderId="24" xfId="19" applyNumberFormat="1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23" fillId="0" borderId="23" xfId="9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4" fillId="0" borderId="25" xfId="9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49" fontId="12" fillId="0" borderId="23" xfId="20" applyNumberFormat="1" applyFont="1" applyBorder="1" applyAlignment="1">
      <alignment horizontal="center" vertical="center" wrapText="1"/>
    </xf>
    <xf numFmtId="0" fontId="14" fillId="0" borderId="23" xfId="9" applyFont="1" applyBorder="1" applyAlignment="1">
      <alignment horizontal="center" vertical="center" shrinkToFit="1"/>
    </xf>
    <xf numFmtId="0" fontId="28" fillId="0" borderId="17" xfId="9" applyFont="1" applyBorder="1" applyAlignment="1">
      <alignment horizontal="center" vertical="center" wrapText="1"/>
    </xf>
    <xf numFmtId="0" fontId="28" fillId="0" borderId="26" xfId="9" applyFont="1" applyBorder="1" applyAlignment="1">
      <alignment horizontal="center" vertical="center" wrapText="1"/>
    </xf>
    <xf numFmtId="0" fontId="28" fillId="0" borderId="27" xfId="9" applyFont="1" applyBorder="1" applyAlignment="1">
      <alignment horizontal="center" vertical="center" wrapText="1"/>
    </xf>
    <xf numFmtId="0" fontId="23" fillId="0" borderId="28" xfId="9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28" fillId="0" borderId="37" xfId="9" applyFont="1" applyBorder="1" applyAlignment="1">
      <alignment horizontal="right" vertical="center" wrapText="1"/>
    </xf>
    <xf numFmtId="0" fontId="25" fillId="0" borderId="0" xfId="9" applyFont="1" applyAlignment="1">
      <alignment horizontal="center" vertical="center" wrapText="1"/>
    </xf>
    <xf numFmtId="0" fontId="33" fillId="0" borderId="3" xfId="9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5" fillId="2" borderId="35" xfId="9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16" fillId="0" borderId="15" xfId="8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23" fillId="2" borderId="16" xfId="0" applyFont="1" applyFill="1" applyBorder="1" applyAlignment="1">
      <alignment horizontal="center" vertical="center"/>
    </xf>
    <xf numFmtId="0" fontId="33" fillId="2" borderId="4" xfId="9" applyFont="1" applyFill="1" applyBorder="1" applyAlignment="1">
      <alignment horizontal="center" vertical="center" wrapText="1" shrinkToFit="1"/>
    </xf>
    <xf numFmtId="0" fontId="33" fillId="2" borderId="3" xfId="9" applyFont="1" applyFill="1" applyBorder="1" applyAlignment="1">
      <alignment horizontal="center" vertical="center" shrinkToFit="1"/>
    </xf>
    <xf numFmtId="0" fontId="15" fillId="2" borderId="34" xfId="9" applyFont="1" applyFill="1" applyBorder="1" applyAlignment="1">
      <alignment horizontal="center" vertical="center" shrinkToFit="1"/>
    </xf>
    <xf numFmtId="0" fontId="15" fillId="2" borderId="31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15" fillId="2" borderId="8" xfId="9" applyFont="1" applyFill="1" applyBorder="1" applyAlignment="1">
      <alignment horizontal="center" vertical="center" shrinkToFit="1"/>
    </xf>
    <xf numFmtId="0" fontId="15" fillId="2" borderId="36" xfId="9" applyFont="1" applyFill="1" applyBorder="1" applyAlignment="1">
      <alignment horizontal="center" vertical="center" shrinkToFit="1"/>
    </xf>
    <xf numFmtId="0" fontId="33" fillId="2" borderId="8" xfId="9" applyFont="1" applyFill="1" applyBorder="1" applyAlignment="1">
      <alignment horizontal="center" vertical="center" shrinkToFit="1"/>
    </xf>
    <xf numFmtId="0" fontId="33" fillId="2" borderId="4" xfId="9" applyFont="1" applyFill="1" applyBorder="1" applyAlignment="1">
      <alignment horizontal="center" vertical="center" shrinkToFit="1"/>
    </xf>
    <xf numFmtId="0" fontId="15" fillId="0" borderId="33" xfId="9" applyFont="1" applyBorder="1" applyAlignment="1">
      <alignment horizontal="center" vertical="center" shrinkToFit="1"/>
    </xf>
    <xf numFmtId="0" fontId="15" fillId="0" borderId="34" xfId="9" applyFont="1" applyBorder="1" applyAlignment="1">
      <alignment horizontal="center" vertical="center" shrinkToFit="1"/>
    </xf>
    <xf numFmtId="0" fontId="15" fillId="0" borderId="4" xfId="9" applyFont="1" applyBorder="1" applyAlignment="1">
      <alignment horizontal="center" vertical="center" shrinkToFit="1"/>
    </xf>
    <xf numFmtId="0" fontId="15" fillId="0" borderId="3" xfId="9" applyFont="1" applyBorder="1" applyAlignment="1">
      <alignment horizontal="center" vertical="center" shrinkToFit="1"/>
    </xf>
    <xf numFmtId="0" fontId="33" fillId="2" borderId="8" xfId="9" applyFont="1" applyFill="1" applyBorder="1" applyAlignment="1">
      <alignment horizontal="center" vertical="center" wrapText="1" shrinkToFit="1"/>
    </xf>
    <xf numFmtId="0" fontId="33" fillId="2" borderId="7" xfId="9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/>
    </xf>
    <xf numFmtId="0" fontId="27" fillId="2" borderId="8" xfId="8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shrinkToFit="1"/>
    </xf>
    <xf numFmtId="0" fontId="32" fillId="2" borderId="4" xfId="0" applyFont="1" applyFill="1" applyBorder="1" applyAlignment="1">
      <alignment horizontal="center" vertical="center" shrinkToFit="1"/>
    </xf>
    <xf numFmtId="0" fontId="14" fillId="0" borderId="9" xfId="9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23" fillId="0" borderId="8" xfId="9" applyFont="1" applyBorder="1" applyAlignment="1">
      <alignment horizontal="center" vertical="center" wrapText="1" shrinkToFit="1"/>
    </xf>
    <xf numFmtId="0" fontId="23" fillId="0" borderId="7" xfId="9" applyFont="1" applyBorder="1" applyAlignment="1">
      <alignment horizontal="center" vertical="center" wrapText="1" shrinkToFit="1"/>
    </xf>
    <xf numFmtId="0" fontId="13" fillId="0" borderId="0" xfId="9" applyFont="1" applyAlignment="1">
      <alignment horizontal="left" vertical="top"/>
    </xf>
    <xf numFmtId="0" fontId="15" fillId="2" borderId="32" xfId="9" applyFont="1" applyFill="1" applyBorder="1" applyAlignment="1">
      <alignment horizontal="center" vertical="center" shrinkToFit="1"/>
    </xf>
    <xf numFmtId="0" fontId="15" fillId="2" borderId="7" xfId="9" applyFont="1" applyFill="1" applyBorder="1" applyAlignment="1">
      <alignment horizontal="center" vertical="center" shrinkToFit="1"/>
    </xf>
    <xf numFmtId="0" fontId="15" fillId="2" borderId="33" xfId="9" applyFont="1" applyFill="1" applyBorder="1" applyAlignment="1">
      <alignment horizontal="center" vertical="center" shrinkToFit="1"/>
    </xf>
    <xf numFmtId="0" fontId="15" fillId="2" borderId="4" xfId="9" applyFont="1" applyFill="1" applyBorder="1" applyAlignment="1">
      <alignment horizontal="center" vertical="center" shrinkToFit="1"/>
    </xf>
    <xf numFmtId="0" fontId="14" fillId="2" borderId="9" xfId="9" applyFont="1" applyFill="1" applyBorder="1" applyAlignment="1">
      <alignment horizontal="center" vertical="center" shrinkToFit="1"/>
    </xf>
    <xf numFmtId="0" fontId="32" fillId="2" borderId="11" xfId="0" applyFont="1" applyFill="1" applyBorder="1" applyAlignment="1">
      <alignment horizontal="center" vertical="center" shrinkToFit="1"/>
    </xf>
    <xf numFmtId="0" fontId="32" fillId="2" borderId="6" xfId="0" applyFont="1" applyFill="1" applyBorder="1" applyAlignment="1">
      <alignment horizontal="center" vertical="center" shrinkToFit="1"/>
    </xf>
    <xf numFmtId="0" fontId="16" fillId="2" borderId="15" xfId="8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15" fillId="0" borderId="31" xfId="9" applyFont="1" applyBorder="1" applyAlignment="1">
      <alignment horizontal="center" vertical="center" shrinkToFit="1"/>
    </xf>
    <xf numFmtId="0" fontId="15" fillId="0" borderId="8" xfId="9" applyFont="1" applyBorder="1" applyAlignment="1">
      <alignment horizontal="center" vertical="center" shrinkToFit="1"/>
    </xf>
    <xf numFmtId="0" fontId="23" fillId="6" borderId="8" xfId="9" applyFont="1" applyFill="1" applyBorder="1" applyAlignment="1">
      <alignment horizontal="center" vertical="center" wrapText="1" shrinkToFit="1"/>
    </xf>
    <xf numFmtId="0" fontId="35" fillId="6" borderId="3" xfId="0" applyFont="1" applyFill="1" applyBorder="1" applyAlignment="1">
      <alignment horizontal="center" vertical="center" wrapText="1" shrinkToFit="1"/>
    </xf>
    <xf numFmtId="0" fontId="40" fillId="0" borderId="8" xfId="9" applyFont="1" applyBorder="1" applyAlignment="1">
      <alignment horizontal="center" vertical="center" shrinkToFit="1"/>
    </xf>
    <xf numFmtId="0" fontId="40" fillId="0" borderId="3" xfId="9" applyFont="1" applyBorder="1" applyAlignment="1">
      <alignment horizontal="center" vertical="center" shrinkToFit="1"/>
    </xf>
    <xf numFmtId="0" fontId="20" fillId="0" borderId="9" xfId="9" applyFont="1" applyBorder="1" applyAlignment="1">
      <alignment horizontal="center" vertical="center" wrapText="1" shrinkToFit="1"/>
    </xf>
  </cellXfs>
  <cellStyles count="23">
    <cellStyle name="一般" xfId="0" builtinId="0"/>
    <cellStyle name="一般 11" xfId="1"/>
    <cellStyle name="一般 12" xfId="2"/>
    <cellStyle name="一般 193" xfId="3"/>
    <cellStyle name="一般 194" xfId="4"/>
    <cellStyle name="一般 195" xfId="5"/>
    <cellStyle name="一般 196" xfId="6"/>
    <cellStyle name="一般 198" xfId="7"/>
    <cellStyle name="一般 2" xfId="8"/>
    <cellStyle name="一般 2 2" xfId="9"/>
    <cellStyle name="一般 2 2 2" xfId="10"/>
    <cellStyle name="一般 2 3" xfId="11"/>
    <cellStyle name="一般 2 4" xfId="12"/>
    <cellStyle name="一般 3" xfId="13"/>
    <cellStyle name="一般 5" xfId="14"/>
    <cellStyle name="一般 6" xfId="15"/>
    <cellStyle name="一般 7" xfId="16"/>
    <cellStyle name="一般 8" xfId="17"/>
    <cellStyle name="一般_內中97(1).9月菜單..新版" xfId="18"/>
    <cellStyle name="一般_光華素食9月_香中12月菜單_香中6月菜單5.15新" xfId="19"/>
    <cellStyle name="一般_光華素食9月_香中94.9月菜單_香中94.9月菜單" xfId="20"/>
    <cellStyle name="一般_實驗中學菜單960720" xfId="21"/>
    <cellStyle name="千分位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tabSelected="1" view="pageBreakPreview" topLeftCell="A25" zoomScale="25" zoomScaleSheetLayoutView="25" workbookViewId="0">
      <selection activeCell="H38" sqref="H38"/>
    </sheetView>
  </sheetViews>
  <sheetFormatPr defaultRowHeight="50.25"/>
  <cols>
    <col min="1" max="1" width="15.25" style="4" customWidth="1"/>
    <col min="2" max="2" width="15.75" style="2" customWidth="1"/>
    <col min="3" max="3" width="64.25" style="2" customWidth="1"/>
    <col min="4" max="4" width="28.25" style="2" customWidth="1"/>
    <col min="5" max="5" width="78.75" style="2" customWidth="1"/>
    <col min="6" max="6" width="77.375" style="2" customWidth="1"/>
    <col min="7" max="7" width="24.25" style="11" customWidth="1"/>
    <col min="8" max="8" width="71.25" style="2" customWidth="1"/>
    <col min="9" max="9" width="21.75" style="2" customWidth="1"/>
    <col min="10" max="10" width="63.25" style="16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134" t="s">
        <v>187</v>
      </c>
      <c r="B1" s="134"/>
      <c r="C1" s="134"/>
      <c r="D1" s="134"/>
      <c r="E1" s="134"/>
      <c r="F1" s="134"/>
      <c r="G1" s="134"/>
      <c r="H1" s="134"/>
      <c r="I1" s="134"/>
      <c r="J1" s="134"/>
      <c r="K1" s="57"/>
      <c r="L1" s="57"/>
      <c r="M1" s="57"/>
      <c r="N1" s="57"/>
      <c r="O1" s="57"/>
      <c r="P1" s="57"/>
      <c r="Q1" s="58"/>
    </row>
    <row r="2" spans="1:32" s="6" customFormat="1" ht="161.25" customHeight="1" thickBot="1">
      <c r="A2" s="133" t="s">
        <v>28</v>
      </c>
      <c r="B2" s="133"/>
      <c r="C2" s="133"/>
      <c r="D2" s="133"/>
      <c r="E2" s="133"/>
      <c r="F2" s="133"/>
      <c r="G2" s="133"/>
      <c r="H2" s="133"/>
      <c r="I2" s="133"/>
      <c r="J2" s="133"/>
      <c r="K2" s="56"/>
      <c r="L2" s="56"/>
      <c r="M2" s="56"/>
      <c r="N2" s="56"/>
      <c r="O2" s="56"/>
      <c r="P2" s="56"/>
      <c r="Q2" s="56"/>
    </row>
    <row r="3" spans="1:32" s="6" customFormat="1" ht="98.25" customHeight="1">
      <c r="A3" s="131" t="s">
        <v>7</v>
      </c>
      <c r="B3" s="122" t="s">
        <v>8</v>
      </c>
      <c r="C3" s="124" t="s">
        <v>19</v>
      </c>
      <c r="D3" s="128" t="s">
        <v>22</v>
      </c>
      <c r="E3" s="129"/>
      <c r="F3" s="129"/>
      <c r="G3" s="129"/>
      <c r="H3" s="129"/>
      <c r="I3" s="130"/>
      <c r="J3" s="127" t="s">
        <v>20</v>
      </c>
      <c r="K3" s="118" t="s">
        <v>11</v>
      </c>
      <c r="L3" s="126" t="s">
        <v>12</v>
      </c>
      <c r="M3" s="118" t="s">
        <v>13</v>
      </c>
      <c r="N3" s="118" t="s">
        <v>14</v>
      </c>
      <c r="O3" s="118" t="s">
        <v>15</v>
      </c>
      <c r="P3" s="118" t="s">
        <v>16</v>
      </c>
      <c r="Q3" s="120" t="s">
        <v>17</v>
      </c>
    </row>
    <row r="4" spans="1:32" s="7" customFormat="1" ht="124.5" customHeight="1" thickBot="1">
      <c r="A4" s="132"/>
      <c r="B4" s="123"/>
      <c r="C4" s="125"/>
      <c r="D4" s="17" t="s">
        <v>4</v>
      </c>
      <c r="E4" s="17" t="s">
        <v>10</v>
      </c>
      <c r="F4" s="23" t="s">
        <v>0</v>
      </c>
      <c r="G4" s="17" t="s">
        <v>9</v>
      </c>
      <c r="H4" s="25" t="s">
        <v>18</v>
      </c>
      <c r="I4" s="26" t="s">
        <v>21</v>
      </c>
      <c r="J4" s="123"/>
      <c r="K4" s="119"/>
      <c r="L4" s="119"/>
      <c r="M4" s="119"/>
      <c r="N4" s="119"/>
      <c r="O4" s="119"/>
      <c r="P4" s="119"/>
      <c r="Q4" s="121"/>
    </row>
    <row r="5" spans="1:32" s="8" customFormat="1" ht="82.5" customHeight="1" thickTop="1">
      <c r="A5" s="153">
        <v>3</v>
      </c>
      <c r="B5" s="155" t="s">
        <v>3</v>
      </c>
      <c r="C5" s="55" t="s">
        <v>146</v>
      </c>
      <c r="D5" s="136" t="s">
        <v>31</v>
      </c>
      <c r="E5" s="18" t="s">
        <v>43</v>
      </c>
      <c r="F5" s="18" t="s">
        <v>44</v>
      </c>
      <c r="G5" s="82" t="s">
        <v>45</v>
      </c>
      <c r="H5" s="12" t="s">
        <v>46</v>
      </c>
      <c r="I5" s="28"/>
      <c r="J5" s="94" t="s">
        <v>142</v>
      </c>
      <c r="K5" s="115">
        <v>3.3</v>
      </c>
      <c r="L5" s="95">
        <v>2.1</v>
      </c>
      <c r="M5" s="95">
        <v>1.4</v>
      </c>
      <c r="N5" s="95">
        <v>1.8</v>
      </c>
      <c r="O5" s="95">
        <v>2</v>
      </c>
      <c r="P5" s="95">
        <v>0</v>
      </c>
      <c r="Q5" s="99">
        <f>K5*70+L5*75+M5*25+N5*45+O5*60+P5*120</f>
        <v>624.5</v>
      </c>
      <c r="S5" s="49"/>
    </row>
    <row r="6" spans="1:32" s="9" customFormat="1" ht="82.5" customHeight="1">
      <c r="A6" s="153"/>
      <c r="B6" s="155"/>
      <c r="C6" s="19" t="s">
        <v>147</v>
      </c>
      <c r="D6" s="137"/>
      <c r="E6" s="13" t="s">
        <v>47</v>
      </c>
      <c r="F6" s="13" t="s">
        <v>48</v>
      </c>
      <c r="G6" s="135"/>
      <c r="H6" s="14" t="s">
        <v>49</v>
      </c>
      <c r="I6" s="20"/>
      <c r="J6" s="93"/>
      <c r="K6" s="96"/>
      <c r="L6" s="96"/>
      <c r="M6" s="96"/>
      <c r="N6" s="96"/>
      <c r="O6" s="96"/>
      <c r="P6" s="96"/>
      <c r="Q6" s="100"/>
      <c r="S6" s="49"/>
    </row>
    <row r="7" spans="1:32" s="7" customFormat="1" ht="82.5" customHeight="1">
      <c r="A7" s="179">
        <v>4</v>
      </c>
      <c r="B7" s="180" t="s">
        <v>5</v>
      </c>
      <c r="C7" s="74" t="s">
        <v>173</v>
      </c>
      <c r="D7" s="136" t="s">
        <v>32</v>
      </c>
      <c r="E7" s="18" t="s">
        <v>50</v>
      </c>
      <c r="F7" s="18" t="s">
        <v>51</v>
      </c>
      <c r="G7" s="82" t="s">
        <v>45</v>
      </c>
      <c r="H7" s="12" t="s">
        <v>52</v>
      </c>
      <c r="I7" s="86" t="s">
        <v>24</v>
      </c>
      <c r="J7" s="92" t="s">
        <v>151</v>
      </c>
      <c r="K7" s="95">
        <v>4</v>
      </c>
      <c r="L7" s="95">
        <v>1.8</v>
      </c>
      <c r="M7" s="95">
        <v>1.1000000000000001</v>
      </c>
      <c r="N7" s="95">
        <v>1.8</v>
      </c>
      <c r="O7" s="95">
        <v>1</v>
      </c>
      <c r="P7" s="95">
        <v>0</v>
      </c>
      <c r="Q7" s="99">
        <f>K7*70+L7*75+M7*25+N7*45+O7*60+P7*120</f>
        <v>583.5</v>
      </c>
      <c r="S7" s="97"/>
    </row>
    <row r="8" spans="1:32" s="10" customFormat="1" ht="82.5" customHeight="1">
      <c r="A8" s="154"/>
      <c r="B8" s="156"/>
      <c r="C8" s="75"/>
      <c r="D8" s="137"/>
      <c r="E8" s="13" t="s">
        <v>53</v>
      </c>
      <c r="F8" s="13" t="s">
        <v>88</v>
      </c>
      <c r="G8" s="135"/>
      <c r="H8" s="14" t="s">
        <v>54</v>
      </c>
      <c r="I8" s="87"/>
      <c r="J8" s="93"/>
      <c r="K8" s="96"/>
      <c r="L8" s="96"/>
      <c r="M8" s="96"/>
      <c r="N8" s="96"/>
      <c r="O8" s="96"/>
      <c r="P8" s="96"/>
      <c r="Q8" s="100"/>
      <c r="S8" s="97"/>
    </row>
    <row r="9" spans="1:32" s="8" customFormat="1" ht="82.5" customHeight="1">
      <c r="A9" s="179">
        <v>5</v>
      </c>
      <c r="B9" s="180" t="s">
        <v>6</v>
      </c>
      <c r="C9" s="55" t="s">
        <v>26</v>
      </c>
      <c r="D9" s="80" t="s">
        <v>29</v>
      </c>
      <c r="E9" s="140" t="s">
        <v>179</v>
      </c>
      <c r="F9" s="141"/>
      <c r="G9" s="141"/>
      <c r="H9" s="142"/>
      <c r="I9" s="86" t="s">
        <v>23</v>
      </c>
      <c r="J9" s="112" t="s">
        <v>152</v>
      </c>
      <c r="K9" s="95">
        <v>3.8</v>
      </c>
      <c r="L9" s="95">
        <v>2.1</v>
      </c>
      <c r="M9" s="95">
        <v>1.3</v>
      </c>
      <c r="N9" s="95">
        <v>1.5</v>
      </c>
      <c r="O9" s="95">
        <v>0</v>
      </c>
      <c r="P9" s="95">
        <v>1</v>
      </c>
      <c r="Q9" s="99">
        <f>K9*70+L9*75+M9*25+N9*45+O9*60+P9*120</f>
        <v>643.5</v>
      </c>
      <c r="S9" s="50"/>
      <c r="T9" s="50"/>
      <c r="U9" s="97"/>
      <c r="V9" s="50"/>
      <c r="AF9" s="8">
        <v>0</v>
      </c>
    </row>
    <row r="10" spans="1:32" s="9" customFormat="1" ht="82.5" customHeight="1">
      <c r="A10" s="154"/>
      <c r="B10" s="156"/>
      <c r="C10" s="19" t="s">
        <v>148</v>
      </c>
      <c r="D10" s="139"/>
      <c r="E10" s="163" t="s">
        <v>180</v>
      </c>
      <c r="F10" s="164"/>
      <c r="G10" s="164"/>
      <c r="H10" s="165"/>
      <c r="I10" s="87"/>
      <c r="J10" s="185"/>
      <c r="K10" s="96"/>
      <c r="L10" s="96"/>
      <c r="M10" s="96"/>
      <c r="N10" s="96"/>
      <c r="O10" s="96"/>
      <c r="P10" s="96"/>
      <c r="Q10" s="100"/>
      <c r="S10" s="50"/>
      <c r="T10" s="50"/>
      <c r="U10" s="97"/>
      <c r="V10" s="50"/>
    </row>
    <row r="11" spans="1:32" s="8" customFormat="1" ht="82.5" customHeight="1">
      <c r="A11" s="179">
        <v>6</v>
      </c>
      <c r="B11" s="180" t="s">
        <v>1</v>
      </c>
      <c r="C11" s="55" t="s">
        <v>149</v>
      </c>
      <c r="D11" s="136" t="s">
        <v>33</v>
      </c>
      <c r="E11" s="64" t="s">
        <v>188</v>
      </c>
      <c r="F11" s="18" t="s">
        <v>56</v>
      </c>
      <c r="G11" s="82" t="s">
        <v>45</v>
      </c>
      <c r="H11" s="12" t="s">
        <v>57</v>
      </c>
      <c r="I11" s="21"/>
      <c r="J11" s="112" t="s">
        <v>142</v>
      </c>
      <c r="K11" s="95">
        <v>3.5</v>
      </c>
      <c r="L11" s="95">
        <v>2</v>
      </c>
      <c r="M11" s="95">
        <v>1.6</v>
      </c>
      <c r="N11" s="95">
        <v>1.6</v>
      </c>
      <c r="O11" s="95">
        <v>2</v>
      </c>
      <c r="P11" s="95">
        <v>0</v>
      </c>
      <c r="Q11" s="99">
        <f>K11*70+L11*75+M11*25+N11*45+O11*60+P11*120</f>
        <v>627</v>
      </c>
      <c r="S11" s="97"/>
    </row>
    <row r="12" spans="1:32" s="9" customFormat="1" ht="82.5" customHeight="1">
      <c r="A12" s="154"/>
      <c r="B12" s="156"/>
      <c r="C12" s="19" t="s">
        <v>150</v>
      </c>
      <c r="D12" s="137"/>
      <c r="E12" s="13" t="s">
        <v>189</v>
      </c>
      <c r="F12" s="13" t="s">
        <v>58</v>
      </c>
      <c r="G12" s="135"/>
      <c r="H12" s="14" t="s">
        <v>59</v>
      </c>
      <c r="I12" s="22"/>
      <c r="J12" s="113"/>
      <c r="K12" s="96"/>
      <c r="L12" s="96"/>
      <c r="M12" s="96"/>
      <c r="N12" s="96"/>
      <c r="O12" s="96"/>
      <c r="P12" s="96"/>
      <c r="Q12" s="100"/>
      <c r="S12" s="97"/>
    </row>
    <row r="13" spans="1:32" s="8" customFormat="1" ht="82.5" customHeight="1">
      <c r="A13" s="179">
        <v>7</v>
      </c>
      <c r="B13" s="180" t="s">
        <v>2</v>
      </c>
      <c r="C13" s="166" t="s">
        <v>144</v>
      </c>
      <c r="D13" s="80" t="s">
        <v>34</v>
      </c>
      <c r="E13" s="18" t="s">
        <v>60</v>
      </c>
      <c r="F13" s="18" t="s">
        <v>61</v>
      </c>
      <c r="G13" s="82" t="s">
        <v>45</v>
      </c>
      <c r="H13" s="12" t="s">
        <v>62</v>
      </c>
      <c r="I13" s="27"/>
      <c r="J13" s="84" t="s">
        <v>143</v>
      </c>
      <c r="K13" s="107">
        <v>4</v>
      </c>
      <c r="L13" s="107">
        <v>1.8</v>
      </c>
      <c r="M13" s="107">
        <v>1.3</v>
      </c>
      <c r="N13" s="107">
        <v>1.6</v>
      </c>
      <c r="O13" s="107">
        <v>2</v>
      </c>
      <c r="P13" s="107">
        <v>1</v>
      </c>
      <c r="Q13" s="101">
        <f>K13*70+L13*75+M13*25+N13*45+O13*60+P13*120</f>
        <v>759.5</v>
      </c>
      <c r="S13" s="50"/>
    </row>
    <row r="14" spans="1:32" s="9" customFormat="1" ht="82.5" customHeight="1" thickBot="1">
      <c r="A14" s="77"/>
      <c r="B14" s="79"/>
      <c r="C14" s="167"/>
      <c r="D14" s="81"/>
      <c r="E14" s="17" t="s">
        <v>55</v>
      </c>
      <c r="F14" s="17" t="s">
        <v>63</v>
      </c>
      <c r="G14" s="83"/>
      <c r="H14" s="62" t="s">
        <v>64</v>
      </c>
      <c r="I14" s="23"/>
      <c r="J14" s="85"/>
      <c r="K14" s="108"/>
      <c r="L14" s="108"/>
      <c r="M14" s="108"/>
      <c r="N14" s="108"/>
      <c r="O14" s="108"/>
      <c r="P14" s="108"/>
      <c r="Q14" s="102"/>
      <c r="S14" s="50"/>
    </row>
    <row r="15" spans="1:32" s="8" customFormat="1" ht="82.5" customHeight="1" thickTop="1">
      <c r="A15" s="146">
        <v>10</v>
      </c>
      <c r="B15" s="148" t="s">
        <v>3</v>
      </c>
      <c r="C15" s="51" t="s">
        <v>153</v>
      </c>
      <c r="D15" s="143" t="s">
        <v>35</v>
      </c>
      <c r="E15" s="37" t="s">
        <v>65</v>
      </c>
      <c r="F15" s="37" t="s">
        <v>66</v>
      </c>
      <c r="G15" s="144" t="s">
        <v>45</v>
      </c>
      <c r="H15" s="45" t="s">
        <v>67</v>
      </c>
      <c r="I15" s="30"/>
      <c r="J15" s="116" t="s">
        <v>142</v>
      </c>
      <c r="K15" s="105">
        <v>3.3</v>
      </c>
      <c r="L15" s="105">
        <v>2.1</v>
      </c>
      <c r="M15" s="105">
        <v>1.3</v>
      </c>
      <c r="N15" s="105">
        <v>2</v>
      </c>
      <c r="O15" s="105">
        <v>2</v>
      </c>
      <c r="P15" s="105">
        <v>0</v>
      </c>
      <c r="Q15" s="104">
        <f>K15*70+L15*75+M15*25+N15*45+O15*60+P15*120</f>
        <v>631</v>
      </c>
      <c r="S15" s="44"/>
    </row>
    <row r="16" spans="1:32" s="9" customFormat="1" ht="82.5" customHeight="1">
      <c r="A16" s="147"/>
      <c r="B16" s="149"/>
      <c r="C16" s="43" t="s">
        <v>154</v>
      </c>
      <c r="D16" s="73"/>
      <c r="E16" s="31" t="s">
        <v>68</v>
      </c>
      <c r="F16" s="38" t="s">
        <v>69</v>
      </c>
      <c r="G16" s="145"/>
      <c r="H16" s="31" t="s">
        <v>70</v>
      </c>
      <c r="I16" s="32"/>
      <c r="J16" s="117"/>
      <c r="K16" s="106"/>
      <c r="L16" s="106"/>
      <c r="M16" s="106"/>
      <c r="N16" s="106"/>
      <c r="O16" s="106"/>
      <c r="P16" s="106"/>
      <c r="Q16" s="110"/>
      <c r="S16" s="44"/>
    </row>
    <row r="17" spans="1:22" s="7" customFormat="1" ht="82.5" customHeight="1">
      <c r="A17" s="138">
        <v>11</v>
      </c>
      <c r="B17" s="150" t="s">
        <v>5</v>
      </c>
      <c r="C17" s="72" t="s">
        <v>174</v>
      </c>
      <c r="D17" s="72" t="s">
        <v>36</v>
      </c>
      <c r="E17" s="29" t="s">
        <v>71</v>
      </c>
      <c r="F17" s="29" t="s">
        <v>27</v>
      </c>
      <c r="G17" s="151" t="s">
        <v>45</v>
      </c>
      <c r="H17" s="47" t="s">
        <v>72</v>
      </c>
      <c r="I17" s="160" t="s">
        <v>24</v>
      </c>
      <c r="J17" s="114" t="s">
        <v>158</v>
      </c>
      <c r="K17" s="105">
        <v>4.2</v>
      </c>
      <c r="L17" s="105">
        <v>2.2999999999999998</v>
      </c>
      <c r="M17" s="105">
        <v>1</v>
      </c>
      <c r="N17" s="105">
        <v>1.5</v>
      </c>
      <c r="O17" s="105">
        <v>1</v>
      </c>
      <c r="P17" s="105">
        <v>0</v>
      </c>
      <c r="Q17" s="104">
        <f>K17*70+L17*75+M17*25+N17*45+O17*60+P17*120</f>
        <v>619</v>
      </c>
      <c r="S17" s="98"/>
    </row>
    <row r="18" spans="1:22" s="10" customFormat="1" ht="82.5" customHeight="1">
      <c r="A18" s="138"/>
      <c r="B18" s="150"/>
      <c r="C18" s="73"/>
      <c r="D18" s="73"/>
      <c r="E18" s="38" t="s">
        <v>73</v>
      </c>
      <c r="F18" s="38" t="s">
        <v>74</v>
      </c>
      <c r="G18" s="152"/>
      <c r="H18" s="42" t="s">
        <v>75</v>
      </c>
      <c r="I18" s="161"/>
      <c r="J18" s="87"/>
      <c r="K18" s="106"/>
      <c r="L18" s="106"/>
      <c r="M18" s="106"/>
      <c r="N18" s="106"/>
      <c r="O18" s="106"/>
      <c r="P18" s="106"/>
      <c r="Q18" s="110"/>
      <c r="S18" s="98"/>
    </row>
    <row r="19" spans="1:22" s="8" customFormat="1" ht="82.5" customHeight="1">
      <c r="A19" s="147">
        <v>12</v>
      </c>
      <c r="B19" s="149" t="s">
        <v>6</v>
      </c>
      <c r="C19" s="52" t="s">
        <v>156</v>
      </c>
      <c r="D19" s="72" t="s">
        <v>30</v>
      </c>
      <c r="E19" s="176" t="s">
        <v>181</v>
      </c>
      <c r="F19" s="177"/>
      <c r="G19" s="177"/>
      <c r="H19" s="178"/>
      <c r="I19" s="160" t="s">
        <v>25</v>
      </c>
      <c r="J19" s="114" t="s">
        <v>159</v>
      </c>
      <c r="K19" s="105">
        <v>4</v>
      </c>
      <c r="L19" s="105">
        <v>2.1</v>
      </c>
      <c r="M19" s="105">
        <v>1.1000000000000001</v>
      </c>
      <c r="N19" s="105">
        <v>1.6</v>
      </c>
      <c r="O19" s="105">
        <v>0</v>
      </c>
      <c r="P19" s="105">
        <v>1</v>
      </c>
      <c r="Q19" s="104">
        <f>K19*70+L19*75+M19*25+N19*45+O19*60+P19*120</f>
        <v>657</v>
      </c>
      <c r="S19" s="48"/>
      <c r="T19" s="48"/>
      <c r="U19" s="98"/>
      <c r="V19" s="48"/>
    </row>
    <row r="20" spans="1:22" s="9" customFormat="1" ht="82.5" customHeight="1">
      <c r="A20" s="146"/>
      <c r="B20" s="148"/>
      <c r="C20" s="43" t="s">
        <v>157</v>
      </c>
      <c r="D20" s="73"/>
      <c r="E20" s="173" t="s">
        <v>182</v>
      </c>
      <c r="F20" s="174"/>
      <c r="G20" s="174"/>
      <c r="H20" s="175"/>
      <c r="I20" s="161"/>
      <c r="J20" s="87"/>
      <c r="K20" s="106"/>
      <c r="L20" s="106"/>
      <c r="M20" s="106"/>
      <c r="N20" s="106"/>
      <c r="O20" s="106"/>
      <c r="P20" s="106"/>
      <c r="Q20" s="110"/>
      <c r="S20" s="48"/>
      <c r="T20" s="48"/>
      <c r="U20" s="98"/>
      <c r="V20" s="48"/>
    </row>
    <row r="21" spans="1:22" s="8" customFormat="1" ht="82.5" customHeight="1">
      <c r="A21" s="147">
        <v>13</v>
      </c>
      <c r="B21" s="149" t="s">
        <v>1</v>
      </c>
      <c r="C21" s="72" t="s">
        <v>191</v>
      </c>
      <c r="D21" s="72" t="s">
        <v>37</v>
      </c>
      <c r="E21" s="63" t="s">
        <v>86</v>
      </c>
      <c r="F21" s="29" t="s">
        <v>76</v>
      </c>
      <c r="G21" s="151" t="s">
        <v>45</v>
      </c>
      <c r="H21" s="29" t="s">
        <v>77</v>
      </c>
      <c r="I21" s="33"/>
      <c r="J21" s="88" t="s">
        <v>142</v>
      </c>
      <c r="K21" s="105">
        <v>3.5</v>
      </c>
      <c r="L21" s="105">
        <v>2</v>
      </c>
      <c r="M21" s="105">
        <v>1.5</v>
      </c>
      <c r="N21" s="105">
        <v>1.6</v>
      </c>
      <c r="O21" s="105">
        <v>2</v>
      </c>
      <c r="P21" s="105">
        <v>0</v>
      </c>
      <c r="Q21" s="104">
        <f>K21*70+L21*75+M21*25+N21*45+O21*60+P21*120</f>
        <v>624.5</v>
      </c>
      <c r="S21" s="98"/>
    </row>
    <row r="22" spans="1:22" s="9" customFormat="1" ht="82.5" customHeight="1">
      <c r="A22" s="171"/>
      <c r="B22" s="172"/>
      <c r="C22" s="73"/>
      <c r="D22" s="73"/>
      <c r="E22" s="38" t="s">
        <v>87</v>
      </c>
      <c r="F22" s="40" t="s">
        <v>78</v>
      </c>
      <c r="G22" s="152"/>
      <c r="H22" s="38" t="s">
        <v>79</v>
      </c>
      <c r="I22" s="41"/>
      <c r="J22" s="89"/>
      <c r="K22" s="106"/>
      <c r="L22" s="106"/>
      <c r="M22" s="106"/>
      <c r="N22" s="106"/>
      <c r="O22" s="106"/>
      <c r="P22" s="106"/>
      <c r="Q22" s="110"/>
      <c r="S22" s="98"/>
    </row>
    <row r="23" spans="1:22" s="8" customFormat="1" ht="82.5" customHeight="1">
      <c r="A23" s="147">
        <v>14</v>
      </c>
      <c r="B23" s="149" t="s">
        <v>2</v>
      </c>
      <c r="C23" s="72" t="s">
        <v>155</v>
      </c>
      <c r="D23" s="72" t="s">
        <v>38</v>
      </c>
      <c r="E23" s="29" t="s">
        <v>80</v>
      </c>
      <c r="F23" s="29" t="s">
        <v>81</v>
      </c>
      <c r="G23" s="157" t="s">
        <v>45</v>
      </c>
      <c r="H23" s="29" t="s">
        <v>82</v>
      </c>
      <c r="I23" s="33"/>
      <c r="J23" s="90" t="s">
        <v>143</v>
      </c>
      <c r="K23" s="109">
        <v>4</v>
      </c>
      <c r="L23" s="109">
        <v>1.6</v>
      </c>
      <c r="M23" s="109">
        <v>1</v>
      </c>
      <c r="N23" s="109">
        <v>1.5</v>
      </c>
      <c r="O23" s="109">
        <v>2</v>
      </c>
      <c r="P23" s="109">
        <v>1</v>
      </c>
      <c r="Q23" s="103">
        <f>K23*70+L23*75+M23*25+N23*45+O23*60+P23*120</f>
        <v>732.5</v>
      </c>
      <c r="S23" s="48"/>
    </row>
    <row r="24" spans="1:22" s="9" customFormat="1" ht="82.5" customHeight="1" thickBot="1">
      <c r="A24" s="169"/>
      <c r="B24" s="170"/>
      <c r="C24" s="159"/>
      <c r="D24" s="159"/>
      <c r="E24" s="34" t="s">
        <v>83</v>
      </c>
      <c r="F24" s="35" t="s">
        <v>84</v>
      </c>
      <c r="G24" s="158"/>
      <c r="H24" s="35" t="s">
        <v>85</v>
      </c>
      <c r="I24" s="36"/>
      <c r="J24" s="91"/>
      <c r="K24" s="69"/>
      <c r="L24" s="69"/>
      <c r="M24" s="69"/>
      <c r="N24" s="69"/>
      <c r="O24" s="69"/>
      <c r="P24" s="69"/>
      <c r="Q24" s="71"/>
      <c r="S24" s="48"/>
    </row>
    <row r="25" spans="1:22" s="7" customFormat="1" ht="82.5" customHeight="1" thickTop="1">
      <c r="A25" s="153">
        <v>17</v>
      </c>
      <c r="B25" s="155" t="s">
        <v>3</v>
      </c>
      <c r="C25" s="55" t="s">
        <v>160</v>
      </c>
      <c r="D25" s="136" t="s">
        <v>31</v>
      </c>
      <c r="E25" s="18" t="s">
        <v>114</v>
      </c>
      <c r="F25" s="18" t="s">
        <v>115</v>
      </c>
      <c r="G25" s="82" t="s">
        <v>45</v>
      </c>
      <c r="H25" s="12" t="s">
        <v>89</v>
      </c>
      <c r="I25" s="28"/>
      <c r="J25" s="94" t="s">
        <v>142</v>
      </c>
      <c r="K25" s="115">
        <v>3.3</v>
      </c>
      <c r="L25" s="95">
        <v>2.1</v>
      </c>
      <c r="M25" s="95">
        <v>1.4</v>
      </c>
      <c r="N25" s="95">
        <v>1.8</v>
      </c>
      <c r="O25" s="95">
        <v>2</v>
      </c>
      <c r="P25" s="95">
        <v>0</v>
      </c>
      <c r="Q25" s="99">
        <f>K25*70+L25*75+M25*25+N25*45+O25*60+P25*120</f>
        <v>624.5</v>
      </c>
      <c r="S25" s="49"/>
    </row>
    <row r="26" spans="1:22" s="7" customFormat="1" ht="82.5" customHeight="1">
      <c r="A26" s="154"/>
      <c r="B26" s="156"/>
      <c r="C26" s="19" t="s">
        <v>161</v>
      </c>
      <c r="D26" s="137"/>
      <c r="E26" s="13" t="s">
        <v>116</v>
      </c>
      <c r="F26" s="13" t="s">
        <v>117</v>
      </c>
      <c r="G26" s="135"/>
      <c r="H26" s="14" t="s">
        <v>90</v>
      </c>
      <c r="I26" s="20"/>
      <c r="J26" s="93"/>
      <c r="K26" s="96"/>
      <c r="L26" s="96"/>
      <c r="M26" s="96"/>
      <c r="N26" s="96"/>
      <c r="O26" s="96"/>
      <c r="P26" s="96"/>
      <c r="Q26" s="100"/>
      <c r="S26" s="49"/>
    </row>
    <row r="27" spans="1:22" s="8" customFormat="1" ht="82.5" customHeight="1">
      <c r="A27" s="179">
        <v>18</v>
      </c>
      <c r="B27" s="180" t="s">
        <v>5</v>
      </c>
      <c r="C27" s="181" t="s">
        <v>175</v>
      </c>
      <c r="D27" s="136" t="s">
        <v>39</v>
      </c>
      <c r="E27" s="18" t="s">
        <v>91</v>
      </c>
      <c r="F27" s="18" t="s">
        <v>92</v>
      </c>
      <c r="G27" s="82" t="s">
        <v>45</v>
      </c>
      <c r="H27" s="12" t="s">
        <v>93</v>
      </c>
      <c r="I27" s="86" t="s">
        <v>24</v>
      </c>
      <c r="J27" s="92" t="s">
        <v>162</v>
      </c>
      <c r="K27" s="95">
        <v>4</v>
      </c>
      <c r="L27" s="95">
        <v>1.8</v>
      </c>
      <c r="M27" s="95">
        <v>1.1000000000000001</v>
      </c>
      <c r="N27" s="95">
        <v>1.8</v>
      </c>
      <c r="O27" s="95">
        <v>1</v>
      </c>
      <c r="P27" s="95">
        <v>0</v>
      </c>
      <c r="Q27" s="99">
        <f>K27*70+L27*75+M27*25+N27*45+O27*60+P27*120</f>
        <v>583.5</v>
      </c>
      <c r="S27" s="97"/>
    </row>
    <row r="28" spans="1:22" s="9" customFormat="1" ht="82.5" customHeight="1">
      <c r="A28" s="153"/>
      <c r="B28" s="155"/>
      <c r="C28" s="182"/>
      <c r="D28" s="137"/>
      <c r="E28" s="13" t="s">
        <v>118</v>
      </c>
      <c r="F28" s="13" t="s">
        <v>119</v>
      </c>
      <c r="G28" s="135"/>
      <c r="H28" s="14" t="s">
        <v>120</v>
      </c>
      <c r="I28" s="87"/>
      <c r="J28" s="93"/>
      <c r="K28" s="96"/>
      <c r="L28" s="96"/>
      <c r="M28" s="96"/>
      <c r="N28" s="96"/>
      <c r="O28" s="96"/>
      <c r="P28" s="96"/>
      <c r="Q28" s="100"/>
      <c r="S28" s="97"/>
    </row>
    <row r="29" spans="1:22" s="8" customFormat="1" ht="82.5" customHeight="1">
      <c r="A29" s="179">
        <v>19</v>
      </c>
      <c r="B29" s="180" t="s">
        <v>6</v>
      </c>
      <c r="C29" s="183" t="s">
        <v>190</v>
      </c>
      <c r="D29" s="80" t="s">
        <v>30</v>
      </c>
      <c r="E29" s="140" t="s">
        <v>185</v>
      </c>
      <c r="F29" s="141"/>
      <c r="G29" s="141"/>
      <c r="H29" s="142"/>
      <c r="I29" s="86" t="s">
        <v>25</v>
      </c>
      <c r="J29" s="66" t="s">
        <v>192</v>
      </c>
      <c r="K29" s="95">
        <v>4</v>
      </c>
      <c r="L29" s="95">
        <v>1.8</v>
      </c>
      <c r="M29" s="95">
        <v>1</v>
      </c>
      <c r="N29" s="95">
        <v>1.5</v>
      </c>
      <c r="O29" s="95">
        <v>0</v>
      </c>
      <c r="P29" s="95">
        <v>1</v>
      </c>
      <c r="Q29" s="99">
        <f>K29*70+L29*75+M29*25+N29*45+O29*60+P29*120</f>
        <v>627.5</v>
      </c>
      <c r="S29" s="49"/>
      <c r="T29" s="49"/>
      <c r="U29" s="111"/>
      <c r="V29" s="50"/>
    </row>
    <row r="30" spans="1:22" s="9" customFormat="1" ht="82.5" customHeight="1">
      <c r="A30" s="153"/>
      <c r="B30" s="155"/>
      <c r="C30" s="184"/>
      <c r="D30" s="139"/>
      <c r="E30" s="163" t="s">
        <v>186</v>
      </c>
      <c r="F30" s="164"/>
      <c r="G30" s="164"/>
      <c r="H30" s="165"/>
      <c r="I30" s="87"/>
      <c r="J30" s="67" t="s">
        <v>193</v>
      </c>
      <c r="K30" s="96"/>
      <c r="L30" s="96"/>
      <c r="M30" s="96"/>
      <c r="N30" s="96"/>
      <c r="O30" s="96"/>
      <c r="P30" s="96"/>
      <c r="Q30" s="100"/>
      <c r="S30" s="50"/>
      <c r="T30" s="50"/>
      <c r="U30" s="111"/>
      <c r="V30" s="50"/>
    </row>
    <row r="31" spans="1:22" s="8" customFormat="1" ht="82.5" customHeight="1">
      <c r="A31" s="179">
        <v>20</v>
      </c>
      <c r="B31" s="180" t="s">
        <v>1</v>
      </c>
      <c r="C31" s="74" t="s">
        <v>163</v>
      </c>
      <c r="D31" s="136" t="s">
        <v>33</v>
      </c>
      <c r="E31" s="18" t="s">
        <v>121</v>
      </c>
      <c r="F31" s="18" t="s">
        <v>122</v>
      </c>
      <c r="G31" s="82" t="s">
        <v>45</v>
      </c>
      <c r="H31" s="12" t="s">
        <v>94</v>
      </c>
      <c r="I31" s="27"/>
      <c r="J31" s="112" t="s">
        <v>142</v>
      </c>
      <c r="K31" s="95">
        <v>3.3</v>
      </c>
      <c r="L31" s="95">
        <v>2</v>
      </c>
      <c r="M31" s="95">
        <v>1.4</v>
      </c>
      <c r="N31" s="95">
        <v>1.5</v>
      </c>
      <c r="O31" s="95">
        <v>2</v>
      </c>
      <c r="P31" s="95">
        <v>0</v>
      </c>
      <c r="Q31" s="99">
        <f>K31*70+L31*75+M31*25+N31*45+O31*60+P31*120</f>
        <v>603.5</v>
      </c>
      <c r="S31" s="97"/>
    </row>
    <row r="32" spans="1:22" s="9" customFormat="1" ht="82.5" customHeight="1">
      <c r="A32" s="153"/>
      <c r="B32" s="155"/>
      <c r="C32" s="75"/>
      <c r="D32" s="137"/>
      <c r="E32" s="13" t="s">
        <v>123</v>
      </c>
      <c r="F32" s="13" t="s">
        <v>124</v>
      </c>
      <c r="G32" s="135"/>
      <c r="H32" s="14" t="s">
        <v>95</v>
      </c>
      <c r="I32" s="24"/>
      <c r="J32" s="113"/>
      <c r="K32" s="96"/>
      <c r="L32" s="96"/>
      <c r="M32" s="96"/>
      <c r="N32" s="96"/>
      <c r="O32" s="96"/>
      <c r="P32" s="96"/>
      <c r="Q32" s="100"/>
      <c r="S32" s="97"/>
    </row>
    <row r="33" spans="1:22" s="8" customFormat="1" ht="82.5" customHeight="1">
      <c r="A33" s="179">
        <v>21</v>
      </c>
      <c r="B33" s="180" t="s">
        <v>2</v>
      </c>
      <c r="C33" s="80" t="s">
        <v>145</v>
      </c>
      <c r="D33" s="80" t="s">
        <v>40</v>
      </c>
      <c r="E33" s="18" t="s">
        <v>125</v>
      </c>
      <c r="F33" s="18" t="s">
        <v>126</v>
      </c>
      <c r="G33" s="82" t="s">
        <v>45</v>
      </c>
      <c r="H33" s="12" t="s">
        <v>96</v>
      </c>
      <c r="I33" s="27"/>
      <c r="J33" s="84" t="s">
        <v>143</v>
      </c>
      <c r="K33" s="107">
        <v>3.3</v>
      </c>
      <c r="L33" s="107">
        <v>2.2000000000000002</v>
      </c>
      <c r="M33" s="107">
        <v>1</v>
      </c>
      <c r="N33" s="107">
        <v>2</v>
      </c>
      <c r="O33" s="107">
        <v>2</v>
      </c>
      <c r="P33" s="107">
        <v>1</v>
      </c>
      <c r="Q33" s="101">
        <f>K33*70+L33*75+M33*25+N33*45+O33*60+P33*120</f>
        <v>751</v>
      </c>
      <c r="S33" s="49"/>
    </row>
    <row r="34" spans="1:22" s="9" customFormat="1" ht="82.5" customHeight="1" thickBot="1">
      <c r="A34" s="77"/>
      <c r="B34" s="79"/>
      <c r="C34" s="81"/>
      <c r="D34" s="81"/>
      <c r="E34" s="17" t="s">
        <v>97</v>
      </c>
      <c r="F34" s="17" t="s">
        <v>98</v>
      </c>
      <c r="G34" s="83"/>
      <c r="H34" s="62" t="s">
        <v>99</v>
      </c>
      <c r="I34" s="23"/>
      <c r="J34" s="85"/>
      <c r="K34" s="108"/>
      <c r="L34" s="108"/>
      <c r="M34" s="108"/>
      <c r="N34" s="108"/>
      <c r="O34" s="108"/>
      <c r="P34" s="108"/>
      <c r="Q34" s="102"/>
      <c r="S34" s="49"/>
    </row>
    <row r="35" spans="1:22" s="8" customFormat="1" ht="82.5" customHeight="1" thickTop="1">
      <c r="A35" s="171">
        <v>24</v>
      </c>
      <c r="B35" s="172" t="s">
        <v>3</v>
      </c>
      <c r="C35" s="52" t="s">
        <v>164</v>
      </c>
      <c r="D35" s="143" t="s">
        <v>41</v>
      </c>
      <c r="E35" s="65" t="s">
        <v>194</v>
      </c>
      <c r="F35" s="37" t="s">
        <v>127</v>
      </c>
      <c r="G35" s="144" t="s">
        <v>45</v>
      </c>
      <c r="H35" s="45" t="s">
        <v>128</v>
      </c>
      <c r="I35" s="46"/>
      <c r="J35" s="116" t="s">
        <v>142</v>
      </c>
      <c r="K35" s="105">
        <v>3.8</v>
      </c>
      <c r="L35" s="105">
        <v>2</v>
      </c>
      <c r="M35" s="105">
        <v>1.2</v>
      </c>
      <c r="N35" s="105">
        <v>1.8</v>
      </c>
      <c r="O35" s="105">
        <v>2</v>
      </c>
      <c r="P35" s="105">
        <v>0</v>
      </c>
      <c r="Q35" s="104">
        <f>K35*70+L35*75+M35*25+N35*45+O35*60+P35*120</f>
        <v>647</v>
      </c>
      <c r="S35" s="48"/>
    </row>
    <row r="36" spans="1:22" s="9" customFormat="1" ht="82.5" customHeight="1">
      <c r="A36" s="171"/>
      <c r="B36" s="172"/>
      <c r="C36" s="43" t="s">
        <v>165</v>
      </c>
      <c r="D36" s="73"/>
      <c r="E36" s="31" t="s">
        <v>195</v>
      </c>
      <c r="F36" s="38" t="s">
        <v>129</v>
      </c>
      <c r="G36" s="145"/>
      <c r="H36" s="31" t="s">
        <v>130</v>
      </c>
      <c r="I36" s="32"/>
      <c r="J36" s="117"/>
      <c r="K36" s="106"/>
      <c r="L36" s="106"/>
      <c r="M36" s="106"/>
      <c r="N36" s="106"/>
      <c r="O36" s="106"/>
      <c r="P36" s="106"/>
      <c r="Q36" s="110"/>
      <c r="S36" s="48"/>
    </row>
    <row r="37" spans="1:22" s="8" customFormat="1" ht="82.5" customHeight="1">
      <c r="A37" s="147">
        <v>25</v>
      </c>
      <c r="B37" s="149" t="s">
        <v>5</v>
      </c>
      <c r="C37" s="72" t="s">
        <v>176</v>
      </c>
      <c r="D37" s="72" t="s">
        <v>36</v>
      </c>
      <c r="E37" s="29" t="s">
        <v>131</v>
      </c>
      <c r="F37" s="29" t="s">
        <v>100</v>
      </c>
      <c r="G37" s="151" t="s">
        <v>45</v>
      </c>
      <c r="H37" s="47" t="s">
        <v>132</v>
      </c>
      <c r="I37" s="160" t="s">
        <v>24</v>
      </c>
      <c r="J37" s="114" t="s">
        <v>168</v>
      </c>
      <c r="K37" s="109">
        <v>3.7</v>
      </c>
      <c r="L37" s="109">
        <v>2.1</v>
      </c>
      <c r="M37" s="109">
        <v>1.2</v>
      </c>
      <c r="N37" s="109">
        <v>1.6</v>
      </c>
      <c r="O37" s="109">
        <v>1</v>
      </c>
      <c r="P37" s="109">
        <v>0</v>
      </c>
      <c r="Q37" s="103">
        <f>K37*70+L37*75+M37*25+N37*45+O37*60+P37*120</f>
        <v>578.5</v>
      </c>
      <c r="S37" s="98"/>
    </row>
    <row r="38" spans="1:22" s="9" customFormat="1" ht="82.5" customHeight="1">
      <c r="A38" s="171"/>
      <c r="B38" s="172"/>
      <c r="C38" s="73"/>
      <c r="D38" s="73"/>
      <c r="E38" s="38" t="s">
        <v>133</v>
      </c>
      <c r="F38" s="38" t="s">
        <v>101</v>
      </c>
      <c r="G38" s="152"/>
      <c r="H38" s="42" t="s">
        <v>134</v>
      </c>
      <c r="I38" s="162"/>
      <c r="J38" s="87"/>
      <c r="K38" s="105"/>
      <c r="L38" s="105"/>
      <c r="M38" s="105"/>
      <c r="N38" s="105"/>
      <c r="O38" s="105"/>
      <c r="P38" s="105"/>
      <c r="Q38" s="104"/>
      <c r="S38" s="98"/>
    </row>
    <row r="39" spans="1:22" s="9" customFormat="1" ht="82.5" customHeight="1">
      <c r="A39" s="147">
        <v>26</v>
      </c>
      <c r="B39" s="149" t="s">
        <v>6</v>
      </c>
      <c r="C39" s="51" t="s">
        <v>166</v>
      </c>
      <c r="D39" s="72" t="s">
        <v>30</v>
      </c>
      <c r="E39" s="176" t="s">
        <v>177</v>
      </c>
      <c r="F39" s="177"/>
      <c r="G39" s="177"/>
      <c r="H39" s="178"/>
      <c r="I39" s="160" t="s">
        <v>25</v>
      </c>
      <c r="J39" s="114" t="s">
        <v>183</v>
      </c>
      <c r="K39" s="109">
        <v>4</v>
      </c>
      <c r="L39" s="109">
        <v>2.1</v>
      </c>
      <c r="M39" s="109">
        <v>1.1000000000000001</v>
      </c>
      <c r="N39" s="109">
        <v>1.6</v>
      </c>
      <c r="O39" s="109">
        <v>0</v>
      </c>
      <c r="P39" s="109">
        <v>1</v>
      </c>
      <c r="Q39" s="103">
        <f>K39*70+L39*75+M39*25+N39*45+O39*60+P39*120</f>
        <v>657</v>
      </c>
      <c r="S39" s="48"/>
      <c r="T39" s="48"/>
      <c r="U39" s="98"/>
      <c r="V39" s="48"/>
    </row>
    <row r="40" spans="1:22" s="9" customFormat="1" ht="82.5" customHeight="1">
      <c r="A40" s="146"/>
      <c r="B40" s="148"/>
      <c r="C40" s="43" t="s">
        <v>167</v>
      </c>
      <c r="D40" s="73"/>
      <c r="E40" s="173" t="s">
        <v>178</v>
      </c>
      <c r="F40" s="174"/>
      <c r="G40" s="174"/>
      <c r="H40" s="175"/>
      <c r="I40" s="161"/>
      <c r="J40" s="87"/>
      <c r="K40" s="106"/>
      <c r="L40" s="106"/>
      <c r="M40" s="106"/>
      <c r="N40" s="106"/>
      <c r="O40" s="106"/>
      <c r="P40" s="106"/>
      <c r="Q40" s="110"/>
      <c r="S40" s="48"/>
      <c r="T40" s="48"/>
      <c r="U40" s="98"/>
      <c r="V40" s="48"/>
    </row>
    <row r="41" spans="1:22" s="9" customFormat="1" ht="82.5" customHeight="1">
      <c r="A41" s="147">
        <v>27</v>
      </c>
      <c r="B41" s="149" t="s">
        <v>1</v>
      </c>
      <c r="C41" s="52" t="s">
        <v>169</v>
      </c>
      <c r="D41" s="72" t="s">
        <v>37</v>
      </c>
      <c r="E41" s="39" t="s">
        <v>102</v>
      </c>
      <c r="F41" s="29" t="s">
        <v>103</v>
      </c>
      <c r="G41" s="151" t="s">
        <v>45</v>
      </c>
      <c r="H41" s="29" t="s">
        <v>135</v>
      </c>
      <c r="I41" s="33"/>
      <c r="J41" s="88" t="s">
        <v>142</v>
      </c>
      <c r="K41" s="105">
        <v>3.5</v>
      </c>
      <c r="L41" s="105">
        <v>2</v>
      </c>
      <c r="M41" s="105">
        <v>1.5</v>
      </c>
      <c r="N41" s="105">
        <v>1.6</v>
      </c>
      <c r="O41" s="105">
        <v>2</v>
      </c>
      <c r="P41" s="105">
        <v>0</v>
      </c>
      <c r="Q41" s="104">
        <f>K41*70+L41*75+M41*25+N41*45+O41*60+P41*120</f>
        <v>624.5</v>
      </c>
      <c r="S41" s="98"/>
    </row>
    <row r="42" spans="1:22" s="9" customFormat="1" ht="82.5" customHeight="1">
      <c r="A42" s="171"/>
      <c r="B42" s="172"/>
      <c r="C42" s="43" t="s">
        <v>170</v>
      </c>
      <c r="D42" s="73"/>
      <c r="E42" s="38" t="s">
        <v>104</v>
      </c>
      <c r="F42" s="40" t="s">
        <v>105</v>
      </c>
      <c r="G42" s="152"/>
      <c r="H42" s="38" t="s">
        <v>106</v>
      </c>
      <c r="I42" s="41"/>
      <c r="J42" s="89"/>
      <c r="K42" s="105"/>
      <c r="L42" s="105"/>
      <c r="M42" s="105"/>
      <c r="N42" s="105"/>
      <c r="O42" s="105"/>
      <c r="P42" s="105"/>
      <c r="Q42" s="104"/>
      <c r="S42" s="98"/>
    </row>
    <row r="43" spans="1:22" s="9" customFormat="1" ht="82.5" customHeight="1">
      <c r="A43" s="147">
        <v>28</v>
      </c>
      <c r="B43" s="149" t="s">
        <v>2</v>
      </c>
      <c r="C43" s="72" t="s">
        <v>184</v>
      </c>
      <c r="D43" s="72" t="s">
        <v>38</v>
      </c>
      <c r="E43" s="29" t="s">
        <v>136</v>
      </c>
      <c r="F43" s="29" t="s">
        <v>107</v>
      </c>
      <c r="G43" s="157" t="s">
        <v>45</v>
      </c>
      <c r="H43" s="29" t="s">
        <v>108</v>
      </c>
      <c r="I43" s="33"/>
      <c r="J43" s="90" t="s">
        <v>143</v>
      </c>
      <c r="K43" s="109">
        <v>4</v>
      </c>
      <c r="L43" s="109">
        <v>1.6</v>
      </c>
      <c r="M43" s="109">
        <v>1</v>
      </c>
      <c r="N43" s="109">
        <v>1.5</v>
      </c>
      <c r="O43" s="109">
        <v>2</v>
      </c>
      <c r="P43" s="109">
        <v>1</v>
      </c>
      <c r="Q43" s="103">
        <f>K43*70+L43*75+M43*25+N43*45+O43*60+P43*120</f>
        <v>732.5</v>
      </c>
      <c r="S43" s="98"/>
    </row>
    <row r="44" spans="1:22" s="9" customFormat="1" ht="82.5" customHeight="1" thickBot="1">
      <c r="A44" s="169"/>
      <c r="B44" s="170"/>
      <c r="C44" s="159"/>
      <c r="D44" s="159"/>
      <c r="E44" s="34" t="s">
        <v>109</v>
      </c>
      <c r="F44" s="35" t="s">
        <v>137</v>
      </c>
      <c r="G44" s="158"/>
      <c r="H44" s="35" t="s">
        <v>110</v>
      </c>
      <c r="I44" s="36"/>
      <c r="J44" s="91"/>
      <c r="K44" s="69"/>
      <c r="L44" s="69"/>
      <c r="M44" s="69"/>
      <c r="N44" s="69"/>
      <c r="O44" s="69"/>
      <c r="P44" s="69"/>
      <c r="Q44" s="71"/>
      <c r="S44" s="98"/>
    </row>
    <row r="45" spans="1:22" s="9" customFormat="1" ht="82.5" customHeight="1" thickTop="1">
      <c r="A45" s="76">
        <v>31</v>
      </c>
      <c r="B45" s="78" t="s">
        <v>3</v>
      </c>
      <c r="C45" s="59" t="s">
        <v>171</v>
      </c>
      <c r="D45" s="80" t="s">
        <v>42</v>
      </c>
      <c r="E45" s="18" t="s">
        <v>111</v>
      </c>
      <c r="F45" s="18" t="s">
        <v>112</v>
      </c>
      <c r="G45" s="82" t="s">
        <v>113</v>
      </c>
      <c r="H45" s="12" t="s">
        <v>138</v>
      </c>
      <c r="I45" s="60"/>
      <c r="J45" s="84" t="s">
        <v>143</v>
      </c>
      <c r="K45" s="68">
        <v>3.8</v>
      </c>
      <c r="L45" s="68">
        <v>2</v>
      </c>
      <c r="M45" s="68">
        <v>1.2</v>
      </c>
      <c r="N45" s="68">
        <v>1.8</v>
      </c>
      <c r="O45" s="68">
        <v>2</v>
      </c>
      <c r="P45" s="68">
        <v>0</v>
      </c>
      <c r="Q45" s="70">
        <f>K45*70+L45*75+M45*25+N45*45+O45*60+P45*120</f>
        <v>647</v>
      </c>
    </row>
    <row r="46" spans="1:22" ht="81.75" customHeight="1" thickBot="1">
      <c r="A46" s="77"/>
      <c r="B46" s="79"/>
      <c r="C46" s="61" t="s">
        <v>172</v>
      </c>
      <c r="D46" s="81"/>
      <c r="E46" s="17" t="s">
        <v>139</v>
      </c>
      <c r="F46" s="17" t="s">
        <v>140</v>
      </c>
      <c r="G46" s="83"/>
      <c r="H46" s="62" t="s">
        <v>141</v>
      </c>
      <c r="I46" s="23"/>
      <c r="J46" s="85"/>
      <c r="K46" s="69"/>
      <c r="L46" s="69"/>
      <c r="M46" s="69"/>
      <c r="N46" s="69"/>
      <c r="O46" s="69"/>
      <c r="P46" s="69"/>
      <c r="Q46" s="71"/>
    </row>
    <row r="47" spans="1:22" ht="59.25" thickTop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4"/>
      <c r="L47" s="4"/>
      <c r="M47" s="4"/>
      <c r="N47" s="4"/>
      <c r="O47" s="4"/>
      <c r="P47" s="4"/>
    </row>
    <row r="48" spans="1:22" ht="58.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4"/>
      <c r="L48" s="4"/>
      <c r="M48" s="4"/>
      <c r="N48" s="4"/>
      <c r="O48" s="4"/>
      <c r="P48" s="4"/>
    </row>
    <row r="49" spans="2:16">
      <c r="B49" s="1"/>
      <c r="C49" s="1"/>
      <c r="D49" s="1"/>
      <c r="E49" s="1"/>
      <c r="F49" s="1"/>
      <c r="G49" s="3"/>
      <c r="H49" s="1"/>
      <c r="I49" s="1"/>
      <c r="J49" s="15"/>
      <c r="K49" s="5"/>
      <c r="L49" s="5"/>
      <c r="M49" s="5"/>
      <c r="N49" s="5"/>
      <c r="O49" s="5"/>
      <c r="P49" s="5"/>
    </row>
    <row r="50" spans="2:16">
      <c r="B50" s="4"/>
      <c r="C50" s="4"/>
      <c r="D50" s="4"/>
      <c r="J50" s="15"/>
      <c r="K50" s="5"/>
      <c r="L50" s="5"/>
      <c r="M50" s="5"/>
      <c r="N50" s="5"/>
      <c r="O50" s="5"/>
      <c r="P50" s="5"/>
    </row>
    <row r="51" spans="2:16">
      <c r="J51" s="15"/>
    </row>
    <row r="52" spans="2:16">
      <c r="J52" s="15"/>
    </row>
  </sheetData>
  <mergeCells count="302">
    <mergeCell ref="U39:U40"/>
    <mergeCell ref="A5:A6"/>
    <mergeCell ref="B5:B6"/>
    <mergeCell ref="I7:I8"/>
    <mergeCell ref="N7:N8"/>
    <mergeCell ref="J15:J16"/>
    <mergeCell ref="J17:J18"/>
    <mergeCell ref="K5:K6"/>
    <mergeCell ref="L5:L6"/>
    <mergeCell ref="B7:B8"/>
    <mergeCell ref="J5:J6"/>
    <mergeCell ref="A7:A8"/>
    <mergeCell ref="B13:B14"/>
    <mergeCell ref="D7:D8"/>
    <mergeCell ref="G7:G8"/>
    <mergeCell ref="D13:D14"/>
    <mergeCell ref="A9:A10"/>
    <mergeCell ref="B9:B10"/>
    <mergeCell ref="L13:L14"/>
    <mergeCell ref="L9:L10"/>
    <mergeCell ref="B11:B12"/>
    <mergeCell ref="A13:A14"/>
    <mergeCell ref="D11:D12"/>
    <mergeCell ref="A11:A12"/>
    <mergeCell ref="S43:S44"/>
    <mergeCell ref="K9:K10"/>
    <mergeCell ref="N15:N16"/>
    <mergeCell ref="M17:M18"/>
    <mergeCell ref="P13:P14"/>
    <mergeCell ref="N11:N12"/>
    <mergeCell ref="K15:K16"/>
    <mergeCell ref="N9:N10"/>
    <mergeCell ref="I19:I20"/>
    <mergeCell ref="J13:J14"/>
    <mergeCell ref="I9:I10"/>
    <mergeCell ref="J9:J10"/>
    <mergeCell ref="J11:J12"/>
    <mergeCell ref="M15:M16"/>
    <mergeCell ref="K17:K18"/>
    <mergeCell ref="O39:O40"/>
    <mergeCell ref="O27:O28"/>
    <mergeCell ref="P27:P28"/>
    <mergeCell ref="K19:K20"/>
    <mergeCell ref="K23:K24"/>
    <mergeCell ref="N39:N40"/>
    <mergeCell ref="M39:M40"/>
    <mergeCell ref="P39:P40"/>
    <mergeCell ref="K37:K38"/>
    <mergeCell ref="A23:A24"/>
    <mergeCell ref="G21:G22"/>
    <mergeCell ref="D21:D22"/>
    <mergeCell ref="A19:A20"/>
    <mergeCell ref="A21:A22"/>
    <mergeCell ref="B21:B22"/>
    <mergeCell ref="B19:B20"/>
    <mergeCell ref="C23:C24"/>
    <mergeCell ref="B23:B24"/>
    <mergeCell ref="D23:D24"/>
    <mergeCell ref="G23:G24"/>
    <mergeCell ref="E19:H19"/>
    <mergeCell ref="D19:D20"/>
    <mergeCell ref="E20:H20"/>
    <mergeCell ref="D25:D26"/>
    <mergeCell ref="G25:G26"/>
    <mergeCell ref="C27:C28"/>
    <mergeCell ref="G31:G32"/>
    <mergeCell ref="E29:H29"/>
    <mergeCell ref="E30:H30"/>
    <mergeCell ref="D29:D30"/>
    <mergeCell ref="A29:A30"/>
    <mergeCell ref="B29:B30"/>
    <mergeCell ref="A27:A28"/>
    <mergeCell ref="B27:B28"/>
    <mergeCell ref="G27:G28"/>
    <mergeCell ref="D27:D28"/>
    <mergeCell ref="C29:C30"/>
    <mergeCell ref="A35:A36"/>
    <mergeCell ref="D35:D36"/>
    <mergeCell ref="D37:D38"/>
    <mergeCell ref="A37:A38"/>
    <mergeCell ref="B37:B38"/>
    <mergeCell ref="E40:H40"/>
    <mergeCell ref="B35:B36"/>
    <mergeCell ref="E39:H39"/>
    <mergeCell ref="A31:A32"/>
    <mergeCell ref="C33:C34"/>
    <mergeCell ref="D31:D32"/>
    <mergeCell ref="B31:B32"/>
    <mergeCell ref="A39:A40"/>
    <mergeCell ref="B39:B40"/>
    <mergeCell ref="A33:A34"/>
    <mergeCell ref="B33:B34"/>
    <mergeCell ref="A48:J48"/>
    <mergeCell ref="L41:L42"/>
    <mergeCell ref="Q39:Q40"/>
    <mergeCell ref="J39:J40"/>
    <mergeCell ref="L43:L44"/>
    <mergeCell ref="A43:A44"/>
    <mergeCell ref="B43:B44"/>
    <mergeCell ref="D43:D44"/>
    <mergeCell ref="K41:K42"/>
    <mergeCell ref="Q41:Q42"/>
    <mergeCell ref="M41:M42"/>
    <mergeCell ref="J43:J44"/>
    <mergeCell ref="Q43:Q44"/>
    <mergeCell ref="N41:N42"/>
    <mergeCell ref="O41:O42"/>
    <mergeCell ref="P41:P42"/>
    <mergeCell ref="K43:K44"/>
    <mergeCell ref="J41:J42"/>
    <mergeCell ref="P43:P44"/>
    <mergeCell ref="A41:A42"/>
    <mergeCell ref="B41:B42"/>
    <mergeCell ref="G41:G42"/>
    <mergeCell ref="D41:D42"/>
    <mergeCell ref="O45:O46"/>
    <mergeCell ref="Q5:Q6"/>
    <mergeCell ref="Q7:Q8"/>
    <mergeCell ref="P7:P8"/>
    <mergeCell ref="L25:L26"/>
    <mergeCell ref="K39:K40"/>
    <mergeCell ref="L39:L40"/>
    <mergeCell ref="M35:M36"/>
    <mergeCell ref="M43:M44"/>
    <mergeCell ref="N43:N44"/>
    <mergeCell ref="O43:O44"/>
    <mergeCell ref="M37:M38"/>
    <mergeCell ref="M31:M32"/>
    <mergeCell ref="L37:L38"/>
    <mergeCell ref="L35:L36"/>
    <mergeCell ref="K35:K36"/>
    <mergeCell ref="K33:K34"/>
    <mergeCell ref="L33:L34"/>
    <mergeCell ref="K31:K32"/>
    <mergeCell ref="L23:L24"/>
    <mergeCell ref="O15:O16"/>
    <mergeCell ref="O13:O14"/>
    <mergeCell ref="M7:M8"/>
    <mergeCell ref="O7:O8"/>
    <mergeCell ref="P5:P6"/>
    <mergeCell ref="N5:N6"/>
    <mergeCell ref="O5:O6"/>
    <mergeCell ref="L7:L8"/>
    <mergeCell ref="K21:K22"/>
    <mergeCell ref="G43:G44"/>
    <mergeCell ref="C43:C44"/>
    <mergeCell ref="I39:I40"/>
    <mergeCell ref="D39:D40"/>
    <mergeCell ref="G33:G34"/>
    <mergeCell ref="G37:G38"/>
    <mergeCell ref="G35:G36"/>
    <mergeCell ref="D33:D34"/>
    <mergeCell ref="I37:I38"/>
    <mergeCell ref="O9:O10"/>
    <mergeCell ref="M11:M12"/>
    <mergeCell ref="E10:H10"/>
    <mergeCell ref="K13:K14"/>
    <mergeCell ref="L11:L12"/>
    <mergeCell ref="L15:L16"/>
    <mergeCell ref="K11:K12"/>
    <mergeCell ref="I17:I18"/>
    <mergeCell ref="C13:C14"/>
    <mergeCell ref="D17:D18"/>
    <mergeCell ref="G13:G14"/>
    <mergeCell ref="A3:A4"/>
    <mergeCell ref="M3:M4"/>
    <mergeCell ref="A2:J2"/>
    <mergeCell ref="A1:J1"/>
    <mergeCell ref="J19:J20"/>
    <mergeCell ref="K27:K28"/>
    <mergeCell ref="I27:I28"/>
    <mergeCell ref="G5:G6"/>
    <mergeCell ref="D5:D6"/>
    <mergeCell ref="J7:J8"/>
    <mergeCell ref="K7:K8"/>
    <mergeCell ref="M5:M6"/>
    <mergeCell ref="A17:A18"/>
    <mergeCell ref="D9:D10"/>
    <mergeCell ref="E9:H9"/>
    <mergeCell ref="G11:G12"/>
    <mergeCell ref="D15:D16"/>
    <mergeCell ref="G15:G16"/>
    <mergeCell ref="A15:A16"/>
    <mergeCell ref="B15:B16"/>
    <mergeCell ref="B17:B18"/>
    <mergeCell ref="G17:G18"/>
    <mergeCell ref="A25:A26"/>
    <mergeCell ref="B25:B26"/>
    <mergeCell ref="P3:P4"/>
    <mergeCell ref="Q3:Q4"/>
    <mergeCell ref="O3:O4"/>
    <mergeCell ref="B3:B4"/>
    <mergeCell ref="C3:C4"/>
    <mergeCell ref="N3:N4"/>
    <mergeCell ref="L3:L4"/>
    <mergeCell ref="J3:J4"/>
    <mergeCell ref="K3:K4"/>
    <mergeCell ref="D3:I3"/>
    <mergeCell ref="J31:J32"/>
    <mergeCell ref="J37:J38"/>
    <mergeCell ref="L27:L28"/>
    <mergeCell ref="M29:M30"/>
    <mergeCell ref="P33:P34"/>
    <mergeCell ref="P25:P26"/>
    <mergeCell ref="O31:O32"/>
    <mergeCell ref="P29:P30"/>
    <mergeCell ref="P31:P32"/>
    <mergeCell ref="L31:L32"/>
    <mergeCell ref="M33:M34"/>
    <mergeCell ref="N31:N32"/>
    <mergeCell ref="K25:K26"/>
    <mergeCell ref="J35:J36"/>
    <mergeCell ref="S41:S42"/>
    <mergeCell ref="O29:O30"/>
    <mergeCell ref="Q23:Q24"/>
    <mergeCell ref="Q29:Q30"/>
    <mergeCell ref="Q31:Q32"/>
    <mergeCell ref="S37:S38"/>
    <mergeCell ref="S31:S32"/>
    <mergeCell ref="Q27:Q28"/>
    <mergeCell ref="P37:P38"/>
    <mergeCell ref="P35:P36"/>
    <mergeCell ref="U9:U10"/>
    <mergeCell ref="U19:U20"/>
    <mergeCell ref="L21:L22"/>
    <mergeCell ref="L19:L20"/>
    <mergeCell ref="O21:O22"/>
    <mergeCell ref="N21:N22"/>
    <mergeCell ref="Q15:Q16"/>
    <mergeCell ref="P21:P22"/>
    <mergeCell ref="L17:L18"/>
    <mergeCell ref="O11:O12"/>
    <mergeCell ref="U29:U30"/>
    <mergeCell ref="M9:M10"/>
    <mergeCell ref="M27:M28"/>
    <mergeCell ref="N17:N18"/>
    <mergeCell ref="M19:M20"/>
    <mergeCell ref="O23:O24"/>
    <mergeCell ref="N23:N24"/>
    <mergeCell ref="M23:M24"/>
    <mergeCell ref="M13:M14"/>
    <mergeCell ref="P15:P16"/>
    <mergeCell ref="Q11:Q12"/>
    <mergeCell ref="Q9:Q10"/>
    <mergeCell ref="P9:P10"/>
    <mergeCell ref="M21:M22"/>
    <mergeCell ref="O17:O18"/>
    <mergeCell ref="P17:P18"/>
    <mergeCell ref="Q17:Q18"/>
    <mergeCell ref="N13:N14"/>
    <mergeCell ref="P11:P12"/>
    <mergeCell ref="S27:S28"/>
    <mergeCell ref="Q21:Q22"/>
    <mergeCell ref="O19:O20"/>
    <mergeCell ref="M25:M26"/>
    <mergeCell ref="N19:N20"/>
    <mergeCell ref="S7:S8"/>
    <mergeCell ref="S11:S12"/>
    <mergeCell ref="S17:S18"/>
    <mergeCell ref="S21:S22"/>
    <mergeCell ref="Q25:Q26"/>
    <mergeCell ref="N29:N30"/>
    <mergeCell ref="N27:N28"/>
    <mergeCell ref="Q13:Q14"/>
    <mergeCell ref="Q37:Q38"/>
    <mergeCell ref="O35:O36"/>
    <mergeCell ref="O33:O34"/>
    <mergeCell ref="N35:N36"/>
    <mergeCell ref="N37:N38"/>
    <mergeCell ref="O37:O38"/>
    <mergeCell ref="Q35:Q36"/>
    <mergeCell ref="N33:N34"/>
    <mergeCell ref="Q33:Q34"/>
    <mergeCell ref="P23:P24"/>
    <mergeCell ref="O25:O26"/>
    <mergeCell ref="N25:N26"/>
    <mergeCell ref="P19:P20"/>
    <mergeCell ref="Q19:Q20"/>
    <mergeCell ref="P45:P46"/>
    <mergeCell ref="Q45:Q46"/>
    <mergeCell ref="C21:C22"/>
    <mergeCell ref="C31:C32"/>
    <mergeCell ref="C7:C8"/>
    <mergeCell ref="C17:C18"/>
    <mergeCell ref="C37:C38"/>
    <mergeCell ref="A45:A46"/>
    <mergeCell ref="B45:B46"/>
    <mergeCell ref="D45:D46"/>
    <mergeCell ref="G45:G46"/>
    <mergeCell ref="J45:J46"/>
    <mergeCell ref="K45:K46"/>
    <mergeCell ref="L45:L46"/>
    <mergeCell ref="M45:M46"/>
    <mergeCell ref="N45:N46"/>
    <mergeCell ref="I29:I30"/>
    <mergeCell ref="J21:J22"/>
    <mergeCell ref="J23:J24"/>
    <mergeCell ref="J27:J28"/>
    <mergeCell ref="J25:J26"/>
    <mergeCell ref="J33:J34"/>
    <mergeCell ref="L29:L30"/>
    <mergeCell ref="K29:K30"/>
  </mergeCells>
  <phoneticPr fontId="37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2024-01-25T08:29:56Z</cp:lastPrinted>
  <dcterms:created xsi:type="dcterms:W3CDTF">2010-09-24T08:18:26Z</dcterms:created>
  <dcterms:modified xsi:type="dcterms:W3CDTF">2025-02-11T07:05:36Z</dcterms:modified>
</cp:coreProperties>
</file>